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9528" activeTab="8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kopsavilkums" sheetId="9" r:id="rId9"/>
  </sheets>
  <definedNames/>
  <calcPr fullCalcOnLoad="1"/>
</workbook>
</file>

<file path=xl/sharedStrings.xml><?xml version="1.0" encoding="utf-8"?>
<sst xmlns="http://schemas.openxmlformats.org/spreadsheetml/2006/main" count="190" uniqueCount="97">
  <si>
    <t>Nr.p.k.</t>
  </si>
  <si>
    <t xml:space="preserve">Tehniskā apsekošana </t>
  </si>
  <si>
    <t xml:space="preserve">Darbu un materiālu specifikācijas sagatavošana </t>
  </si>
  <si>
    <t>1.</t>
  </si>
  <si>
    <t>2.</t>
  </si>
  <si>
    <t>Kopā  pa visiem objektiem</t>
  </si>
  <si>
    <t xml:space="preserve"> Aizpilda Pretendnets </t>
  </si>
  <si>
    <r>
      <t xml:space="preserve">Pasūtītājs: </t>
    </r>
    <r>
      <rPr>
        <sz val="12"/>
        <rFont val="Arial"/>
        <family val="2"/>
      </rPr>
      <t>AS "Olaines ūdens un siltums", vienotais reģ. Nr.50003182001, Kūdras iela 27, Olaine, LV -2114</t>
    </r>
  </si>
  <si>
    <t xml:space="preserve">Jelgavas ielā  28- dz.10, Olainē </t>
  </si>
  <si>
    <t xml:space="preserve">Stacijas ielā  10 -  dz.34, Olainē </t>
  </si>
  <si>
    <t xml:space="preserve">Zemgales ielā 19 – dz.49, Olainē </t>
  </si>
  <si>
    <t xml:space="preserve">Zemgales ielā 35 – dz. 60 un  dz.63, Olainē </t>
  </si>
  <si>
    <t xml:space="preserve">Zeifarta ielā 24 -  dz.42, Olainē </t>
  </si>
  <si>
    <t xml:space="preserve">Zeiferta ielā  20 - dz.90, Olainē </t>
  </si>
  <si>
    <t xml:space="preserve">Izpildītājs:                                                 </t>
  </si>
  <si>
    <t>Tāme Nr. 2.1.</t>
  </si>
  <si>
    <t>Tāme Nr. 2.2.</t>
  </si>
  <si>
    <t>Tāme Nr. 2.3.</t>
  </si>
  <si>
    <t xml:space="preserve">Stacijas ielā 22 - dz. un dz. 56, Olainē </t>
  </si>
  <si>
    <t>Tāme Nr. 2.4.</t>
  </si>
  <si>
    <t xml:space="preserve">Objekts </t>
  </si>
  <si>
    <t>Objekts</t>
  </si>
  <si>
    <t>Tāme Nr. 2.5.</t>
  </si>
  <si>
    <t>Tāme Nr. 2.6.</t>
  </si>
  <si>
    <t>Tāme Nr. 2.7.</t>
  </si>
  <si>
    <r>
      <t>Zemgales ielā  10,</t>
    </r>
    <r>
      <rPr>
        <sz val="11"/>
        <color indexed="8"/>
        <rFont val="Tahoma"/>
        <family val="2"/>
      </rPr>
      <t xml:space="preserve"> Olainē</t>
    </r>
  </si>
  <si>
    <r>
      <t>Kūdras  ielā 4,</t>
    </r>
    <r>
      <rPr>
        <sz val="11"/>
        <color indexed="8"/>
        <rFont val="Tahoma"/>
        <family val="2"/>
      </rPr>
      <t xml:space="preserve"> Olainē</t>
    </r>
  </si>
  <si>
    <t>Tāme Nr. 2.8.</t>
  </si>
  <si>
    <t xml:space="preserve">Jelgavas ielā 7, Olainē </t>
  </si>
  <si>
    <t>Kūdras ielā 19, Olainē</t>
  </si>
  <si>
    <t>Parka ielā 4, Olainē</t>
  </si>
  <si>
    <t>Parka ielā 10, Olainē</t>
  </si>
  <si>
    <t>Stacijas ielā 34, Olainē</t>
  </si>
  <si>
    <t>Stacijas ielā 36, Olainē</t>
  </si>
  <si>
    <t>Zemgales ielā 25, Olainē</t>
  </si>
  <si>
    <t>Zemgales  ielā 47, Olainē</t>
  </si>
  <si>
    <t xml:space="preserve">Zemgales ielā 30, Olainē </t>
  </si>
  <si>
    <t>Zeiferta ielā 20, Olainē</t>
  </si>
  <si>
    <t>Ēkas vienkāršotā renovācija</t>
  </si>
  <si>
    <r>
      <t xml:space="preserve">Pasūtītājs: </t>
    </r>
    <r>
      <rPr>
        <b/>
        <sz val="10"/>
        <rFont val="Arial"/>
        <family val="2"/>
      </rPr>
      <t>AS "Olaines ūdens un siltums", vienot. reģ. Nr.50003182001, Kūdras iela 27, Olaine, LV-2114</t>
    </r>
  </si>
  <si>
    <t xml:space="preserve">Uzņēmējs:                                             </t>
  </si>
  <si>
    <t>Tāmes izmaksas (Ls)</t>
  </si>
  <si>
    <t>Pavisam kopā</t>
  </si>
  <si>
    <t>PVN 21%</t>
  </si>
  <si>
    <t>KOPĀ AR   PVN 21%</t>
  </si>
  <si>
    <t> Sastādīja</t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</si>
  <si>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“Tehniskās dokumentācijas sagatavošana daudzdzīvokļu  māju renovācijas darbu veikšanai”,     iepirkuma IDN: Olaine, AS OŪS 2013/7</t>
    </r>
  </si>
  <si>
    <t xml:space="preserve">Kopsavilkuma aprēķins </t>
  </si>
  <si>
    <t>2.1.</t>
  </si>
  <si>
    <t>2.2.</t>
  </si>
  <si>
    <t>2.3.</t>
  </si>
  <si>
    <t>2.4.</t>
  </si>
  <si>
    <t>2.5.</t>
  </si>
  <si>
    <t>2.6.</t>
  </si>
  <si>
    <t>2.7.</t>
  </si>
  <si>
    <t>2.8.</t>
  </si>
  <si>
    <t>Tehniskās dokuemntācijas sagatavošana bēniņu pārseguma paneļu siltināšanai un pamatu betona aizsargapmales atjaunošanai</t>
  </si>
  <si>
    <r>
      <rPr>
        <b/>
        <sz val="12"/>
        <rFont val="Arial"/>
        <family val="2"/>
      </rPr>
      <t xml:space="preserve">C. sadaļa - Tehniskās specifikācijas iepirkumam </t>
    </r>
    <r>
      <rPr>
        <sz val="10"/>
        <rFont val="Arial"/>
        <family val="2"/>
      </rPr>
      <t xml:space="preserve">“Tehniskās dokumentācijas sagatavošana daudzdzīvokļu  māju renovācijas darbu veikšanai”, Iepirkuma IDN:  Olaine, AS OŪS 2013/7
</t>
    </r>
  </si>
  <si>
    <t> Nr.  p. k.</t>
  </si>
  <si>
    <t xml:space="preserve">Darbu veids </t>
  </si>
  <si>
    <t>Tehniskās dokumentācijas sagatavošana atsevišķu daudzdzīvokļu māju  balkonu un lodžiju  renovācijas  darbu veikšanai</t>
  </si>
  <si>
    <t>Tehniskās dokumentācijas sagatavošana daudzdzīvokļu māju ķieģeļu stabiņu  (pilastru)  remonta darbu veikšanai</t>
  </si>
  <si>
    <t xml:space="preserve">Tehniskās dokumentācijas sagatavošana ūdensapgādes un kanalizācijas stāvvadu  un guļvadu nomaiņai  </t>
  </si>
  <si>
    <t>Pakalpojuma cenas sadalījumā pa pakalpojumu veidiem, Ls bez PVN</t>
  </si>
  <si>
    <t xml:space="preserve">Nr.      p. k. </t>
  </si>
  <si>
    <t xml:space="preserve">Izmaksas par objektu  kopā,  Ls </t>
  </si>
  <si>
    <t xml:space="preserve">Stacijas ielā 24 – dz.7, 9,10, 11 un 28, Olainē </t>
  </si>
  <si>
    <t xml:space="preserve">Jelgavas ielā 7- dz.11,  dz.23 un dz. 29, Olainē </t>
  </si>
  <si>
    <t>Tehniskās dokumentācijas sagatavošana daudzdzīvokļu mājas ārsienu renovācijai</t>
  </si>
  <si>
    <r>
      <t>Skolas ielā  2,</t>
    </r>
    <r>
      <rPr>
        <sz val="11"/>
        <color indexed="8"/>
        <rFont val="Tahoma"/>
        <family val="2"/>
      </rPr>
      <t xml:space="preserve"> Olainē</t>
    </r>
  </si>
  <si>
    <r>
      <t>Zemgales ielā 30,</t>
    </r>
    <r>
      <rPr>
        <sz val="11"/>
        <color indexed="8"/>
        <rFont val="Tahoma"/>
        <family val="2"/>
      </rPr>
      <t xml:space="preserve"> Olainē</t>
    </r>
  </si>
  <si>
    <r>
      <t>Kūdras ielā 21,</t>
    </r>
    <r>
      <rPr>
        <sz val="11"/>
        <color indexed="8"/>
        <rFont val="Tahoma"/>
        <family val="2"/>
      </rPr>
      <t xml:space="preserve"> Olainē</t>
    </r>
  </si>
  <si>
    <r>
      <t>Zemgales ielā 21,</t>
    </r>
    <r>
      <rPr>
        <sz val="11"/>
        <color indexed="8"/>
        <rFont val="Tahoma"/>
        <family val="2"/>
      </rPr>
      <t xml:space="preserve"> Olainē</t>
    </r>
  </si>
  <si>
    <t>Vienkāršotās renovācijas projekta izstrāde</t>
  </si>
  <si>
    <t xml:space="preserve">Kontroltāmes sagatavošana </t>
  </si>
  <si>
    <t xml:space="preserve">Jelgavas ielā 24, Olainē </t>
  </si>
  <si>
    <t xml:space="preserve">Jelgavas ielā 28, Olainē </t>
  </si>
  <si>
    <t>Parka ielā 2, Olainē</t>
  </si>
  <si>
    <t>Parka ielā 7, Olainē</t>
  </si>
  <si>
    <t>Parka ielā 13, Olainē</t>
  </si>
  <si>
    <t>Skolas ielā 2, Olainē</t>
  </si>
  <si>
    <t>Stacijas ielā 18, Olainē</t>
  </si>
  <si>
    <t>Zemgales ielā 27, Olainē</t>
  </si>
  <si>
    <t>Zemgales ielā 28, Olainē</t>
  </si>
  <si>
    <t xml:space="preserve">Zeiferta ielā  9 - dz.29, Olainē </t>
  </si>
  <si>
    <t>Kūdras ielā 14, Olainē</t>
  </si>
  <si>
    <t>Tehniskās dokumentācijas sagatavošana ēkas  jumta seguma nomaiņai, izmantojot profilētās cinkotā skārda loksnes, un bēniņu pārseguma paneļu siltināšanai</t>
  </si>
  <si>
    <t>Tehniskās dokuementācijas sagatavošana bēniņu pārseguma paneļu siltināšanai</t>
  </si>
  <si>
    <t>Tehniskās dokumentācijas sagatavošana ūdensapgādes un kanalizācijas stāvvadu  nomaiņai</t>
  </si>
  <si>
    <t>Darbu veids:  Tehniskās dokumentācijas sagatavošana atsevišķu daudzdzīvokļu māju  balkonu un lodžiju  renovācijas  darbu veikšanai</t>
  </si>
  <si>
    <t>Darbu veids:   Tehniskās dokumentācijas sagatavošana daudzdzīvokļu mājas ārsienu renovācijai</t>
  </si>
  <si>
    <t>Darbu veids:  Tehniskās dokumentācijas sagatavošana ēkas  jumta seguma nomaiņai, izmantojot profilētās cinkotā skārda loksnes, un bēniņu pārseguma paneļu siltināšanai</t>
  </si>
  <si>
    <t>Darbu veids:  Tehniskās dokumentācijas sagatavošana bēniņu pārseguma paneļu siltināšanai un pamatu betona aizsargapmales atjaunošanai</t>
  </si>
  <si>
    <t>Darbu veids:  Tehniskās dokumentācijas sagatavošana bēniņu pārseguma paneļu siltināšanai</t>
  </si>
  <si>
    <t xml:space="preserve">Darbu veids:  Tehniskās dokumentācijas sagatavošana ūdensapgādes un kanalizācijas stāvvadu  un guļvadu nomaiņai  </t>
  </si>
  <si>
    <t xml:space="preserve">Darbu veids:  Tehniskās dokumentācijas sagatavošana ūdensapgādes un kanalizācijas stāvvadu nomaiņai  </t>
  </si>
  <si>
    <t>Darbu veids:   Tehniskās dokumentācijas sagatavošana daudzdzīvokļu māju ķieģeļu stabiņu  (pilastru)  remonta darbu veikšanai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</si>
</sst>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 indent="1"/>
    </xf>
    <xf numFmtId="0" fontId="58" fillId="0" borderId="15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Fill="1" applyBorder="1" applyAlignment="1">
      <alignment/>
    </xf>
    <xf numFmtId="0" fontId="2" fillId="0" borderId="16" xfId="0" applyFont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2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2" fontId="9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16" xfId="0" applyFont="1" applyFill="1" applyBorder="1" applyAlignment="1">
      <alignment wrapText="1"/>
    </xf>
    <xf numFmtId="0" fontId="58" fillId="33" borderId="12" xfId="0" applyFont="1" applyFill="1" applyBorder="1" applyAlignment="1">
      <alignment vertical="top" wrapText="1"/>
    </xf>
    <xf numFmtId="0" fontId="58" fillId="33" borderId="13" xfId="0" applyFont="1" applyFill="1" applyBorder="1" applyAlignment="1">
      <alignment vertical="top" wrapText="1"/>
    </xf>
    <xf numFmtId="0" fontId="58" fillId="33" borderId="14" xfId="0" applyFont="1" applyFill="1" applyBorder="1" applyAlignment="1">
      <alignment vertical="top" wrapText="1"/>
    </xf>
    <xf numFmtId="0" fontId="51" fillId="0" borderId="0" xfId="0" applyFont="1" applyAlignment="1">
      <alignment/>
    </xf>
    <xf numFmtId="2" fontId="60" fillId="0" borderId="10" xfId="0" applyNumberFormat="1" applyFont="1" applyBorder="1" applyAlignment="1">
      <alignment vertical="top" wrapText="1"/>
    </xf>
    <xf numFmtId="2" fontId="58" fillId="0" borderId="10" xfId="0" applyNumberFormat="1" applyFont="1" applyBorder="1" applyAlignment="1">
      <alignment vertical="top" wrapText="1"/>
    </xf>
    <xf numFmtId="2" fontId="61" fillId="0" borderId="10" xfId="0" applyNumberFormat="1" applyFont="1" applyBorder="1" applyAlignment="1">
      <alignment vertical="top" wrapText="1"/>
    </xf>
    <xf numFmtId="0" fontId="53" fillId="0" borderId="21" xfId="0" applyFont="1" applyBorder="1" applyAlignment="1">
      <alignment horizontal="center" vertical="top" wrapText="1"/>
    </xf>
    <xf numFmtId="0" fontId="59" fillId="0" borderId="22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9" fillId="0" borderId="22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8" fillId="33" borderId="23" xfId="0" applyFont="1" applyFill="1" applyBorder="1" applyAlignment="1">
      <alignment vertical="top" wrapText="1"/>
    </xf>
    <xf numFmtId="0" fontId="58" fillId="33" borderId="24" xfId="0" applyFont="1" applyFill="1" applyBorder="1" applyAlignment="1">
      <alignment vertical="top" wrapText="1"/>
    </xf>
    <xf numFmtId="0" fontId="58" fillId="33" borderId="25" xfId="0" applyFont="1" applyFill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top" wrapText="1"/>
    </xf>
    <xf numFmtId="0" fontId="58" fillId="0" borderId="22" xfId="0" applyFont="1" applyBorder="1" applyAlignment="1">
      <alignment vertical="top" wrapText="1"/>
    </xf>
    <xf numFmtId="0" fontId="53" fillId="33" borderId="23" xfId="0" applyFont="1" applyFill="1" applyBorder="1" applyAlignment="1">
      <alignment vertical="top" wrapText="1"/>
    </xf>
    <xf numFmtId="0" fontId="53" fillId="33" borderId="24" xfId="0" applyFont="1" applyFill="1" applyBorder="1" applyAlignment="1">
      <alignment vertical="top" wrapText="1"/>
    </xf>
    <xf numFmtId="0" fontId="53" fillId="33" borderId="25" xfId="0" applyFont="1" applyFill="1" applyBorder="1" applyAlignment="1">
      <alignment vertical="top" wrapText="1"/>
    </xf>
    <xf numFmtId="0" fontId="58" fillId="0" borderId="26" xfId="0" applyFont="1" applyBorder="1" applyAlignment="1">
      <alignment horizontal="right" vertical="top" wrapText="1"/>
    </xf>
    <xf numFmtId="0" fontId="58" fillId="0" borderId="27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0" fillId="0" borderId="28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left" vertical="center" wrapText="1" indent="8"/>
    </xf>
    <xf numFmtId="0" fontId="60" fillId="0" borderId="21" xfId="0" applyFont="1" applyBorder="1" applyAlignment="1">
      <alignment horizontal="left" vertical="center" wrapText="1" indent="8"/>
    </xf>
    <xf numFmtId="0" fontId="62" fillId="0" borderId="2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28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53" fillId="0" borderId="26" xfId="0" applyFont="1" applyBorder="1" applyAlignment="1">
      <alignment horizontal="right" vertical="top" wrapText="1"/>
    </xf>
    <xf numFmtId="0" fontId="53" fillId="0" borderId="27" xfId="0" applyFont="1" applyBorder="1" applyAlignment="1">
      <alignment horizontal="right" vertical="top" wrapText="1"/>
    </xf>
    <xf numFmtId="0" fontId="57" fillId="0" borderId="28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28" xfId="0" applyFont="1" applyBorder="1" applyAlignment="1">
      <alignment horizontal="left" vertical="center" wrapText="1" indent="8"/>
    </xf>
    <xf numFmtId="0" fontId="62" fillId="0" borderId="21" xfId="0" applyFont="1" applyBorder="1" applyAlignment="1">
      <alignment horizontal="left" vertical="center" wrapText="1" indent="8"/>
    </xf>
    <xf numFmtId="0" fontId="60" fillId="0" borderId="28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58" fillId="0" borderId="29" xfId="0" applyFont="1" applyBorder="1" applyAlignment="1">
      <alignment horizontal="right" vertical="top" wrapText="1"/>
    </xf>
    <xf numFmtId="0" fontId="58" fillId="0" borderId="30" xfId="0" applyFont="1" applyBorder="1" applyAlignment="1">
      <alignment horizontal="right" vertical="top" wrapText="1"/>
    </xf>
    <xf numFmtId="0" fontId="60" fillId="0" borderId="31" xfId="0" applyFont="1" applyBorder="1" applyAlignment="1">
      <alignment vertical="center" wrapText="1"/>
    </xf>
    <xf numFmtId="0" fontId="53" fillId="0" borderId="29" xfId="0" applyFont="1" applyBorder="1" applyAlignment="1">
      <alignment horizontal="right" vertical="top" wrapText="1"/>
    </xf>
    <xf numFmtId="0" fontId="53" fillId="0" borderId="30" xfId="0" applyFont="1" applyBorder="1" applyAlignment="1">
      <alignment horizontal="right" vertical="top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4" xfId="0" applyFont="1" applyBorder="1" applyAlignment="1">
      <alignment horizontal="left" vertical="center" wrapText="1" indent="8"/>
    </xf>
    <xf numFmtId="0" fontId="62" fillId="0" borderId="35" xfId="0" applyFont="1" applyBorder="1" applyAlignment="1">
      <alignment horizontal="left" vertical="center" wrapText="1" indent="8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15">
      <c r="A3" s="76" t="s">
        <v>15</v>
      </c>
      <c r="B3" s="76"/>
      <c r="C3" s="76"/>
      <c r="D3" s="76"/>
      <c r="E3" s="76"/>
      <c r="F3" s="76"/>
      <c r="G3" s="76"/>
      <c r="H3" s="13"/>
      <c r="I3" s="13"/>
      <c r="J3" s="13"/>
      <c r="K3" s="13"/>
      <c r="L3" s="13"/>
      <c r="M3" s="13"/>
      <c r="N3" s="13"/>
    </row>
    <row r="4" spans="1:7" ht="39.75" customHeight="1">
      <c r="A4" s="77" t="s">
        <v>89</v>
      </c>
      <c r="B4" s="77"/>
      <c r="C4" s="77"/>
      <c r="D4" s="77"/>
      <c r="E4" s="77"/>
      <c r="F4" s="77"/>
      <c r="G4" s="77"/>
    </row>
    <row r="5" spans="1:2" s="7" customFormat="1" ht="15">
      <c r="A5" s="11" t="s">
        <v>7</v>
      </c>
      <c r="B5" s="11"/>
    </row>
    <row r="6" spans="1:7" s="7" customFormat="1" ht="26.25" customHeight="1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78" t="s">
        <v>64</v>
      </c>
      <c r="B7" s="80" t="s">
        <v>21</v>
      </c>
      <c r="C7" s="82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79"/>
      <c r="B8" s="81"/>
      <c r="C8" s="61" t="s">
        <v>1</v>
      </c>
      <c r="D8" s="61" t="s">
        <v>73</v>
      </c>
      <c r="E8" s="61" t="s">
        <v>2</v>
      </c>
      <c r="F8" s="61" t="s">
        <v>74</v>
      </c>
      <c r="G8" s="86"/>
    </row>
    <row r="9" spans="1:7" ht="32.25" customHeight="1" thickBot="1">
      <c r="A9" s="55">
        <v>1</v>
      </c>
      <c r="B9" s="1" t="s">
        <v>67</v>
      </c>
      <c r="C9" s="1"/>
      <c r="D9" s="1"/>
      <c r="E9" s="1"/>
      <c r="F9" s="1"/>
      <c r="G9" s="1">
        <f>C9+D9+E9+F9</f>
        <v>0</v>
      </c>
    </row>
    <row r="10" spans="1:7" ht="26.25" customHeight="1" thickBot="1">
      <c r="A10" s="55">
        <v>2</v>
      </c>
      <c r="B10" s="1" t="s">
        <v>8</v>
      </c>
      <c r="C10" s="1"/>
      <c r="D10" s="1"/>
      <c r="E10" s="1"/>
      <c r="F10" s="1"/>
      <c r="G10" s="1">
        <f aca="true" t="shared" si="0" ref="G10:G18">C10+D10+E10+F10</f>
        <v>0</v>
      </c>
    </row>
    <row r="11" spans="1:7" ht="25.5" customHeight="1" thickBot="1">
      <c r="A11" s="55">
        <v>3</v>
      </c>
      <c r="B11" s="1" t="s">
        <v>18</v>
      </c>
      <c r="C11" s="1"/>
      <c r="D11" s="1"/>
      <c r="E11" s="1"/>
      <c r="F11" s="1"/>
      <c r="G11" s="1">
        <f t="shared" si="0"/>
        <v>0</v>
      </c>
    </row>
    <row r="12" spans="1:7" ht="21.75" customHeight="1" thickBot="1">
      <c r="A12" s="55">
        <v>4</v>
      </c>
      <c r="B12" s="1" t="s">
        <v>9</v>
      </c>
      <c r="C12" s="1"/>
      <c r="D12" s="1"/>
      <c r="E12" s="1"/>
      <c r="F12" s="1"/>
      <c r="G12" s="1">
        <f t="shared" si="0"/>
        <v>0</v>
      </c>
    </row>
    <row r="13" spans="1:7" ht="23.25" customHeight="1" thickBot="1">
      <c r="A13" s="55">
        <v>5</v>
      </c>
      <c r="B13" s="1" t="s">
        <v>10</v>
      </c>
      <c r="C13" s="16"/>
      <c r="D13" s="1"/>
      <c r="E13" s="1"/>
      <c r="F13" s="1"/>
      <c r="G13" s="1">
        <f t="shared" si="0"/>
        <v>0</v>
      </c>
    </row>
    <row r="14" spans="1:7" ht="23.25" customHeight="1" thickBot="1">
      <c r="A14" s="55">
        <v>6</v>
      </c>
      <c r="B14" s="1" t="s">
        <v>11</v>
      </c>
      <c r="C14" s="1"/>
      <c r="D14" s="1"/>
      <c r="E14" s="1"/>
      <c r="F14" s="1"/>
      <c r="G14" s="1">
        <f t="shared" si="0"/>
        <v>0</v>
      </c>
    </row>
    <row r="15" spans="1:7" ht="24" customHeight="1" thickBot="1">
      <c r="A15" s="55">
        <v>7</v>
      </c>
      <c r="B15" s="1" t="s">
        <v>84</v>
      </c>
      <c r="C15" s="1"/>
      <c r="D15" s="1"/>
      <c r="E15" s="1"/>
      <c r="F15" s="1"/>
      <c r="G15" s="1">
        <f t="shared" si="0"/>
        <v>0</v>
      </c>
    </row>
    <row r="16" spans="1:7" ht="34.5" customHeight="1" thickBot="1">
      <c r="A16" s="55">
        <v>8</v>
      </c>
      <c r="B16" s="1" t="s">
        <v>66</v>
      </c>
      <c r="C16" s="1"/>
      <c r="D16" s="1"/>
      <c r="E16" s="1"/>
      <c r="F16" s="1"/>
      <c r="G16" s="1">
        <f t="shared" si="0"/>
        <v>0</v>
      </c>
    </row>
    <row r="17" spans="1:7" ht="25.5" customHeight="1" thickBot="1">
      <c r="A17" s="55">
        <v>9</v>
      </c>
      <c r="B17" s="1" t="s">
        <v>12</v>
      </c>
      <c r="C17" s="1"/>
      <c r="D17" s="1"/>
      <c r="E17" s="1"/>
      <c r="F17" s="1"/>
      <c r="G17" s="1">
        <f t="shared" si="0"/>
        <v>0</v>
      </c>
    </row>
    <row r="18" spans="1:7" ht="26.25" customHeight="1" thickBot="1">
      <c r="A18" s="55">
        <v>10</v>
      </c>
      <c r="B18" s="1" t="s">
        <v>13</v>
      </c>
      <c r="C18" s="2"/>
      <c r="D18" s="2"/>
      <c r="E18" s="2"/>
      <c r="F18" s="2"/>
      <c r="G18" s="1">
        <f t="shared" si="0"/>
        <v>0</v>
      </c>
    </row>
    <row r="19" spans="1:7" s="51" customFormat="1" ht="15.75" thickBot="1">
      <c r="A19" s="71" t="s">
        <v>5</v>
      </c>
      <c r="B19" s="72"/>
      <c r="C19" s="48"/>
      <c r="D19" s="49"/>
      <c r="E19" s="49"/>
      <c r="F19" s="50"/>
      <c r="G19" s="18">
        <f>SUM(G9:G18)</f>
        <v>0</v>
      </c>
    </row>
  </sheetData>
  <sheetProtection/>
  <mergeCells count="9">
    <mergeCell ref="A19:B19"/>
    <mergeCell ref="A6:G6"/>
    <mergeCell ref="A2:G2"/>
    <mergeCell ref="A3:G3"/>
    <mergeCell ref="A4:G4"/>
    <mergeCell ref="A7:A8"/>
    <mergeCell ref="B7:B8"/>
    <mergeCell ref="C7:F7"/>
    <mergeCell ref="G7:G8"/>
  </mergeCells>
  <printOptions/>
  <pageMargins left="0.7" right="0.7" top="0.22" bottom="0.2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15">
      <c r="A3" s="76" t="s">
        <v>16</v>
      </c>
      <c r="B3" s="76"/>
      <c r="C3" s="76"/>
      <c r="D3" s="76"/>
      <c r="E3" s="76"/>
      <c r="F3" s="76"/>
      <c r="G3" s="76"/>
      <c r="H3" s="13"/>
      <c r="I3" s="13"/>
      <c r="J3" s="13"/>
      <c r="K3" s="13"/>
      <c r="L3" s="13"/>
      <c r="M3" s="13"/>
      <c r="N3" s="13"/>
    </row>
    <row r="4" spans="1:7" ht="15">
      <c r="A4" s="77" t="s">
        <v>90</v>
      </c>
      <c r="B4" s="77"/>
      <c r="C4" s="77"/>
      <c r="D4" s="77"/>
      <c r="E4" s="77"/>
      <c r="F4" s="77"/>
      <c r="G4" s="77"/>
    </row>
    <row r="5" spans="1:2" s="7" customFormat="1" ht="15">
      <c r="A5" s="11" t="s">
        <v>7</v>
      </c>
      <c r="B5" s="11"/>
    </row>
    <row r="6" spans="1:7" s="7" customFormat="1" ht="15.75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89" t="s">
        <v>0</v>
      </c>
      <c r="B7" s="80" t="s">
        <v>21</v>
      </c>
      <c r="C7" s="82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90"/>
      <c r="B8" s="81"/>
      <c r="C8" s="61" t="s">
        <v>1</v>
      </c>
      <c r="D8" s="61" t="s">
        <v>73</v>
      </c>
      <c r="E8" s="61" t="s">
        <v>2</v>
      </c>
      <c r="F8" s="61" t="s">
        <v>74</v>
      </c>
      <c r="G8" s="86"/>
    </row>
    <row r="9" spans="1:7" ht="27" customHeight="1" thickBot="1">
      <c r="A9" s="56" t="s">
        <v>3</v>
      </c>
      <c r="B9" s="19" t="s">
        <v>71</v>
      </c>
      <c r="C9" s="1"/>
      <c r="D9" s="1"/>
      <c r="E9" s="1"/>
      <c r="F9" s="1"/>
      <c r="G9" s="1">
        <f>C9+D9+E9+F9</f>
        <v>0</v>
      </c>
    </row>
    <row r="10" spans="1:7" ht="15.75" thickBot="1">
      <c r="A10" s="87" t="s">
        <v>5</v>
      </c>
      <c r="B10" s="88"/>
      <c r="C10" s="3"/>
      <c r="D10" s="4"/>
      <c r="E10" s="4"/>
      <c r="F10" s="5"/>
      <c r="G10" s="1">
        <f>G9</f>
        <v>0</v>
      </c>
    </row>
  </sheetData>
  <sheetProtection/>
  <mergeCells count="9">
    <mergeCell ref="A10:B10"/>
    <mergeCell ref="A2:G2"/>
    <mergeCell ref="A3:G3"/>
    <mergeCell ref="A4:G4"/>
    <mergeCell ref="A6:G6"/>
    <mergeCell ref="A7:A8"/>
    <mergeCell ref="B7:B8"/>
    <mergeCell ref="C7:F7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15">
      <c r="A3" s="76" t="s">
        <v>17</v>
      </c>
      <c r="B3" s="76"/>
      <c r="C3" s="76"/>
      <c r="D3" s="76"/>
      <c r="E3" s="76"/>
      <c r="F3" s="76"/>
      <c r="G3" s="76"/>
      <c r="H3" s="13"/>
      <c r="I3" s="13"/>
      <c r="J3" s="13"/>
      <c r="K3" s="13"/>
      <c r="L3" s="13"/>
      <c r="M3" s="13"/>
      <c r="N3" s="13"/>
    </row>
    <row r="4" spans="1:7" ht="39" customHeight="1">
      <c r="A4" s="77" t="s">
        <v>96</v>
      </c>
      <c r="B4" s="77"/>
      <c r="C4" s="77"/>
      <c r="D4" s="77"/>
      <c r="E4" s="77"/>
      <c r="F4" s="77"/>
      <c r="G4" s="77"/>
    </row>
    <row r="5" spans="1:2" s="7" customFormat="1" ht="15">
      <c r="A5" s="11" t="s">
        <v>7</v>
      </c>
      <c r="B5" s="11"/>
    </row>
    <row r="6" spans="1:7" s="7" customFormat="1" ht="15.75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91" t="s">
        <v>0</v>
      </c>
      <c r="B7" s="93" t="s">
        <v>20</v>
      </c>
      <c r="C7" s="82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92"/>
      <c r="B8" s="94"/>
      <c r="C8" s="61" t="s">
        <v>1</v>
      </c>
      <c r="D8" s="61" t="s">
        <v>73</v>
      </c>
      <c r="E8" s="61" t="s">
        <v>2</v>
      </c>
      <c r="F8" s="61" t="s">
        <v>74</v>
      </c>
      <c r="G8" s="86"/>
    </row>
    <row r="9" spans="1:7" ht="27" customHeight="1" thickBot="1">
      <c r="A9" s="56" t="s">
        <v>3</v>
      </c>
      <c r="B9" s="19" t="s">
        <v>69</v>
      </c>
      <c r="C9" s="1"/>
      <c r="D9" s="1"/>
      <c r="E9" s="1"/>
      <c r="F9" s="1"/>
      <c r="G9" s="1">
        <f>C9+D9+E9+F9</f>
        <v>0</v>
      </c>
    </row>
    <row r="10" spans="1:7" ht="26.25" customHeight="1" thickBot="1">
      <c r="A10" s="57" t="s">
        <v>4</v>
      </c>
      <c r="B10" s="20" t="s">
        <v>70</v>
      </c>
      <c r="C10" s="1"/>
      <c r="D10" s="1"/>
      <c r="E10" s="1"/>
      <c r="F10" s="1"/>
      <c r="G10" s="1">
        <f>C10+D10+E10+F10</f>
        <v>0</v>
      </c>
    </row>
    <row r="11" spans="1:7" s="51" customFormat="1" ht="15.75" thickBot="1">
      <c r="A11" s="71" t="s">
        <v>5</v>
      </c>
      <c r="B11" s="72"/>
      <c r="C11" s="48"/>
      <c r="D11" s="49"/>
      <c r="E11" s="49"/>
      <c r="F11" s="50"/>
      <c r="G11" s="18">
        <f>G10+G9</f>
        <v>0</v>
      </c>
    </row>
  </sheetData>
  <sheetProtection/>
  <mergeCells count="9">
    <mergeCell ref="A11:B11"/>
    <mergeCell ref="A2:G2"/>
    <mergeCell ref="A3:G3"/>
    <mergeCell ref="A4:G4"/>
    <mergeCell ref="A6:G6"/>
    <mergeCell ref="A7:A8"/>
    <mergeCell ref="B7:B8"/>
    <mergeCell ref="C7:F7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15">
      <c r="A3" s="76" t="s">
        <v>19</v>
      </c>
      <c r="B3" s="76"/>
      <c r="C3" s="76"/>
      <c r="D3" s="76"/>
      <c r="E3" s="76"/>
      <c r="F3" s="76"/>
      <c r="G3" s="76"/>
      <c r="H3" s="13"/>
      <c r="I3" s="13"/>
      <c r="J3" s="13"/>
      <c r="K3" s="13"/>
      <c r="L3" s="13"/>
      <c r="M3" s="13"/>
      <c r="N3" s="13"/>
    </row>
    <row r="4" spans="1:7" ht="37.5" customHeight="1">
      <c r="A4" s="77" t="s">
        <v>91</v>
      </c>
      <c r="B4" s="77"/>
      <c r="C4" s="77"/>
      <c r="D4" s="77"/>
      <c r="E4" s="77"/>
      <c r="F4" s="77"/>
      <c r="G4" s="77"/>
    </row>
    <row r="5" spans="1:2" s="7" customFormat="1" ht="15">
      <c r="A5" s="11" t="s">
        <v>7</v>
      </c>
      <c r="B5" s="11"/>
    </row>
    <row r="6" spans="1:7" s="7" customFormat="1" ht="15.75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95" t="s">
        <v>0</v>
      </c>
      <c r="B7" s="80" t="s">
        <v>21</v>
      </c>
      <c r="C7" s="82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96"/>
      <c r="B8" s="81"/>
      <c r="C8" s="61" t="s">
        <v>1</v>
      </c>
      <c r="D8" s="61" t="s">
        <v>73</v>
      </c>
      <c r="E8" s="61" t="s">
        <v>2</v>
      </c>
      <c r="F8" s="61" t="s">
        <v>74</v>
      </c>
      <c r="G8" s="86"/>
    </row>
    <row r="9" spans="1:7" ht="32.25" customHeight="1" thickBot="1">
      <c r="A9" s="56" t="s">
        <v>3</v>
      </c>
      <c r="B9" s="19" t="s">
        <v>72</v>
      </c>
      <c r="C9" s="1"/>
      <c r="D9" s="1"/>
      <c r="E9" s="1"/>
      <c r="F9" s="1"/>
      <c r="G9" s="1">
        <f>C9+D9+E9+F9</f>
        <v>0</v>
      </c>
    </row>
    <row r="10" spans="1:7" ht="15.75" thickBot="1">
      <c r="A10" s="87" t="s">
        <v>5</v>
      </c>
      <c r="B10" s="88"/>
      <c r="C10" s="3"/>
      <c r="D10" s="4"/>
      <c r="E10" s="4"/>
      <c r="F10" s="5"/>
      <c r="G10" s="1">
        <f>G9</f>
        <v>0</v>
      </c>
    </row>
  </sheetData>
  <sheetProtection/>
  <mergeCells count="9">
    <mergeCell ref="A10:B10"/>
    <mergeCell ref="A2:G2"/>
    <mergeCell ref="A3:G3"/>
    <mergeCell ref="A4:G4"/>
    <mergeCell ref="A6:G6"/>
    <mergeCell ref="A7:A8"/>
    <mergeCell ref="B7:B8"/>
    <mergeCell ref="C7:F7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15">
      <c r="A3" s="76" t="s">
        <v>22</v>
      </c>
      <c r="B3" s="76"/>
      <c r="C3" s="76"/>
      <c r="D3" s="76"/>
      <c r="E3" s="76"/>
      <c r="F3" s="76"/>
      <c r="G3" s="76"/>
      <c r="H3" s="13"/>
      <c r="I3" s="13"/>
      <c r="J3" s="13"/>
      <c r="K3" s="13"/>
      <c r="L3" s="13"/>
      <c r="M3" s="13"/>
      <c r="N3" s="13"/>
    </row>
    <row r="4" spans="1:7" ht="28.5" customHeight="1">
      <c r="A4" s="97" t="s">
        <v>93</v>
      </c>
      <c r="B4" s="97"/>
      <c r="C4" s="97"/>
      <c r="D4" s="97"/>
      <c r="E4" s="97"/>
      <c r="F4" s="97"/>
      <c r="G4" s="97"/>
    </row>
    <row r="5" spans="1:2" s="7" customFormat="1" ht="15">
      <c r="A5" s="11" t="s">
        <v>7</v>
      </c>
      <c r="B5" s="11"/>
    </row>
    <row r="6" spans="1:7" s="7" customFormat="1" ht="26.25" customHeight="1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95" t="s">
        <v>0</v>
      </c>
      <c r="B7" s="80" t="s">
        <v>21</v>
      </c>
      <c r="C7" s="82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96"/>
      <c r="B8" s="81"/>
      <c r="C8" s="61" t="s">
        <v>1</v>
      </c>
      <c r="D8" s="61" t="s">
        <v>73</v>
      </c>
      <c r="E8" s="61" t="s">
        <v>2</v>
      </c>
      <c r="F8" s="61" t="s">
        <v>74</v>
      </c>
      <c r="G8" s="86"/>
    </row>
    <row r="9" spans="1:7" ht="32.25" customHeight="1" thickBot="1">
      <c r="A9" s="56" t="s">
        <v>3</v>
      </c>
      <c r="B9" s="19" t="s">
        <v>26</v>
      </c>
      <c r="C9" s="1"/>
      <c r="D9" s="1"/>
      <c r="E9" s="1"/>
      <c r="F9" s="1"/>
      <c r="G9" s="1">
        <f>C9+D9+E9+F9</f>
        <v>0</v>
      </c>
    </row>
    <row r="10" spans="1:7" ht="15.75" thickBot="1">
      <c r="A10" s="87" t="s">
        <v>5</v>
      </c>
      <c r="B10" s="88"/>
      <c r="C10" s="3"/>
      <c r="D10" s="4"/>
      <c r="E10" s="4"/>
      <c r="F10" s="5"/>
      <c r="G10" s="1">
        <f>G9</f>
        <v>0</v>
      </c>
    </row>
  </sheetData>
  <sheetProtection/>
  <mergeCells count="9">
    <mergeCell ref="A10:B10"/>
    <mergeCell ref="A2:G2"/>
    <mergeCell ref="A3:G3"/>
    <mergeCell ref="A4:G4"/>
    <mergeCell ref="A6:G6"/>
    <mergeCell ref="A7:A8"/>
    <mergeCell ref="B7:B8"/>
    <mergeCell ref="C7:F7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140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15">
      <c r="A3" s="76" t="s">
        <v>23</v>
      </c>
      <c r="B3" s="76"/>
      <c r="C3" s="76"/>
      <c r="D3" s="76"/>
      <c r="E3" s="76"/>
      <c r="F3" s="76"/>
      <c r="G3" s="76"/>
      <c r="H3" s="13"/>
      <c r="I3" s="13"/>
      <c r="J3" s="13"/>
      <c r="K3" s="13"/>
      <c r="L3" s="13"/>
      <c r="M3" s="13"/>
      <c r="N3" s="13"/>
    </row>
    <row r="4" spans="1:7" ht="36" customHeight="1">
      <c r="A4" s="77" t="s">
        <v>92</v>
      </c>
      <c r="B4" s="77"/>
      <c r="C4" s="77"/>
      <c r="D4" s="77"/>
      <c r="E4" s="77"/>
      <c r="F4" s="77"/>
      <c r="G4" s="77"/>
    </row>
    <row r="5" spans="1:2" s="7" customFormat="1" ht="15">
      <c r="A5" s="11" t="s">
        <v>7</v>
      </c>
      <c r="B5" s="11"/>
    </row>
    <row r="6" spans="1:7" s="7" customFormat="1" ht="26.25" customHeight="1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91" t="s">
        <v>0</v>
      </c>
      <c r="B7" s="93" t="s">
        <v>21</v>
      </c>
      <c r="C7" s="82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92"/>
      <c r="B8" s="94"/>
      <c r="C8" s="61" t="s">
        <v>1</v>
      </c>
      <c r="D8" s="61" t="s">
        <v>73</v>
      </c>
      <c r="E8" s="61" t="s">
        <v>2</v>
      </c>
      <c r="F8" s="61" t="s">
        <v>74</v>
      </c>
      <c r="G8" s="86"/>
    </row>
    <row r="9" spans="1:7" ht="32.25" customHeight="1" thickBot="1">
      <c r="A9" s="56" t="s">
        <v>3</v>
      </c>
      <c r="B9" s="19" t="s">
        <v>25</v>
      </c>
      <c r="C9" s="1"/>
      <c r="D9" s="1"/>
      <c r="E9" s="1"/>
      <c r="F9" s="1"/>
      <c r="G9" s="1">
        <f>C9+D9+E9+F9</f>
        <v>0</v>
      </c>
    </row>
    <row r="10" spans="1:7" ht="15.75" thickBot="1">
      <c r="A10" s="87" t="s">
        <v>5</v>
      </c>
      <c r="B10" s="88"/>
      <c r="C10" s="3"/>
      <c r="D10" s="4"/>
      <c r="E10" s="4"/>
      <c r="F10" s="5"/>
      <c r="G10" s="1">
        <f>G9</f>
        <v>0</v>
      </c>
    </row>
  </sheetData>
  <sheetProtection/>
  <mergeCells count="9">
    <mergeCell ref="A10:B10"/>
    <mergeCell ref="A2:G2"/>
    <mergeCell ref="A3:G3"/>
    <mergeCell ref="A4:G4"/>
    <mergeCell ref="A6:G6"/>
    <mergeCell ref="A7:A8"/>
    <mergeCell ref="B7:B8"/>
    <mergeCell ref="C7:F7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32" sqref="B31:B32"/>
    </sheetView>
  </sheetViews>
  <sheetFormatPr defaultColWidth="9.140625" defaultRowHeight="15"/>
  <cols>
    <col min="1" max="1" width="6.8515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23.25" customHeight="1">
      <c r="A3" s="10"/>
      <c r="B3" s="76" t="s">
        <v>24</v>
      </c>
      <c r="C3" s="76"/>
      <c r="D3" s="76"/>
      <c r="E3" s="76"/>
      <c r="F3" s="76"/>
      <c r="G3" s="76"/>
      <c r="H3" s="12"/>
      <c r="I3" s="12"/>
      <c r="J3" s="12"/>
      <c r="K3" s="12"/>
      <c r="L3" s="12"/>
      <c r="M3" s="12"/>
      <c r="N3" s="12"/>
    </row>
    <row r="4" spans="1:7" s="7" customFormat="1" ht="38.25" customHeight="1">
      <c r="A4" s="77" t="s">
        <v>94</v>
      </c>
      <c r="B4" s="77"/>
      <c r="C4" s="77"/>
      <c r="D4" s="77"/>
      <c r="E4" s="77"/>
      <c r="F4" s="77"/>
      <c r="G4" s="77"/>
    </row>
    <row r="5" spans="1:2" s="7" customFormat="1" ht="15">
      <c r="A5" s="11" t="s">
        <v>7</v>
      </c>
      <c r="B5" s="11"/>
    </row>
    <row r="6" spans="1:7" s="7" customFormat="1" ht="15.75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95" t="s">
        <v>0</v>
      </c>
      <c r="B7" s="80" t="s">
        <v>21</v>
      </c>
      <c r="C7" s="82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100"/>
      <c r="B8" s="81"/>
      <c r="C8" s="61" t="s">
        <v>1</v>
      </c>
      <c r="D8" s="61" t="s">
        <v>73</v>
      </c>
      <c r="E8" s="61" t="s">
        <v>2</v>
      </c>
      <c r="F8" s="61" t="s">
        <v>74</v>
      </c>
      <c r="G8" s="86"/>
    </row>
    <row r="9" spans="1:7" s="14" customFormat="1" ht="18" customHeight="1" thickBot="1">
      <c r="A9" s="58">
        <v>1</v>
      </c>
      <c r="B9" s="17" t="s">
        <v>28</v>
      </c>
      <c r="C9" s="15"/>
      <c r="D9" s="15"/>
      <c r="E9" s="15"/>
      <c r="F9" s="15"/>
      <c r="G9" s="52">
        <f>C9+D9+E9+F9</f>
        <v>0</v>
      </c>
    </row>
    <row r="10" spans="1:7" s="14" customFormat="1" ht="17.25" customHeight="1" thickBot="1">
      <c r="A10" s="59">
        <v>2</v>
      </c>
      <c r="B10" s="17" t="s">
        <v>75</v>
      </c>
      <c r="C10" s="15"/>
      <c r="D10" s="15"/>
      <c r="E10" s="15"/>
      <c r="F10" s="15"/>
      <c r="G10" s="52">
        <f aca="true" t="shared" si="0" ref="G10:G21">C10+D10+E10+F10</f>
        <v>0</v>
      </c>
    </row>
    <row r="11" spans="1:7" s="14" customFormat="1" ht="18" customHeight="1" thickBot="1">
      <c r="A11" s="59">
        <v>3</v>
      </c>
      <c r="B11" s="17" t="s">
        <v>76</v>
      </c>
      <c r="C11" s="15"/>
      <c r="D11" s="15"/>
      <c r="E11" s="15"/>
      <c r="F11" s="15"/>
      <c r="G11" s="52">
        <f t="shared" si="0"/>
        <v>0</v>
      </c>
    </row>
    <row r="12" spans="1:7" s="14" customFormat="1" ht="17.25" customHeight="1" thickBot="1">
      <c r="A12" s="58">
        <v>4</v>
      </c>
      <c r="B12" s="18" t="s">
        <v>29</v>
      </c>
      <c r="C12" s="15"/>
      <c r="D12" s="15"/>
      <c r="E12" s="15"/>
      <c r="F12" s="15"/>
      <c r="G12" s="52">
        <f t="shared" si="0"/>
        <v>0</v>
      </c>
    </row>
    <row r="13" spans="1:7" s="14" customFormat="1" ht="16.5" customHeight="1" thickBot="1">
      <c r="A13" s="59">
        <v>5</v>
      </c>
      <c r="B13" s="18" t="s">
        <v>77</v>
      </c>
      <c r="C13" s="15"/>
      <c r="D13" s="15"/>
      <c r="E13" s="15"/>
      <c r="F13" s="15"/>
      <c r="G13" s="52">
        <f t="shared" si="0"/>
        <v>0</v>
      </c>
    </row>
    <row r="14" spans="1:7" s="14" customFormat="1" ht="17.25" customHeight="1" thickBot="1">
      <c r="A14" s="59">
        <v>6</v>
      </c>
      <c r="B14" s="18" t="s">
        <v>30</v>
      </c>
      <c r="C14" s="15"/>
      <c r="D14" s="15"/>
      <c r="E14" s="15"/>
      <c r="F14" s="15"/>
      <c r="G14" s="52">
        <f t="shared" si="0"/>
        <v>0</v>
      </c>
    </row>
    <row r="15" spans="1:7" s="14" customFormat="1" ht="15.75" customHeight="1" thickBot="1">
      <c r="A15" s="58">
        <v>7</v>
      </c>
      <c r="B15" s="18" t="s">
        <v>78</v>
      </c>
      <c r="C15" s="15"/>
      <c r="D15" s="15"/>
      <c r="E15" s="15"/>
      <c r="F15" s="15"/>
      <c r="G15" s="52">
        <f t="shared" si="0"/>
        <v>0</v>
      </c>
    </row>
    <row r="16" spans="1:7" s="14" customFormat="1" ht="15.75" customHeight="1" thickBot="1">
      <c r="A16" s="59">
        <v>8</v>
      </c>
      <c r="B16" s="18" t="s">
        <v>31</v>
      </c>
      <c r="C16" s="15"/>
      <c r="D16" s="15"/>
      <c r="E16" s="15"/>
      <c r="F16" s="15"/>
      <c r="G16" s="52">
        <f t="shared" si="0"/>
        <v>0</v>
      </c>
    </row>
    <row r="17" spans="1:7" s="14" customFormat="1" ht="17.25" customHeight="1" thickBot="1">
      <c r="A17" s="59">
        <v>9</v>
      </c>
      <c r="B17" s="18" t="s">
        <v>79</v>
      </c>
      <c r="C17" s="15"/>
      <c r="D17" s="15"/>
      <c r="E17" s="15"/>
      <c r="F17" s="15"/>
      <c r="G17" s="52">
        <f t="shared" si="0"/>
        <v>0</v>
      </c>
    </row>
    <row r="18" spans="1:7" ht="15.75" customHeight="1" thickBot="1">
      <c r="A18" s="58">
        <v>10</v>
      </c>
      <c r="B18" s="18" t="s">
        <v>80</v>
      </c>
      <c r="C18" s="17"/>
      <c r="D18" s="1"/>
      <c r="E18" s="1"/>
      <c r="F18" s="1"/>
      <c r="G18" s="52">
        <f t="shared" si="0"/>
        <v>0</v>
      </c>
    </row>
    <row r="19" spans="1:7" ht="18" customHeight="1" thickBot="1">
      <c r="A19" s="59">
        <v>11</v>
      </c>
      <c r="B19" s="18" t="s">
        <v>81</v>
      </c>
      <c r="C19" s="18"/>
      <c r="D19" s="1"/>
      <c r="E19" s="1"/>
      <c r="F19" s="1"/>
      <c r="G19" s="52">
        <f t="shared" si="0"/>
        <v>0</v>
      </c>
    </row>
    <row r="20" spans="1:7" ht="17.25" customHeight="1" thickBot="1">
      <c r="A20" s="59">
        <v>12</v>
      </c>
      <c r="B20" s="18" t="s">
        <v>32</v>
      </c>
      <c r="C20" s="18"/>
      <c r="D20" s="1"/>
      <c r="E20" s="1"/>
      <c r="F20" s="1"/>
      <c r="G20" s="52">
        <f t="shared" si="0"/>
        <v>0</v>
      </c>
    </row>
    <row r="21" spans="1:7" ht="16.5" customHeight="1" thickBot="1">
      <c r="A21" s="58">
        <v>13</v>
      </c>
      <c r="B21" s="18" t="s">
        <v>33</v>
      </c>
      <c r="C21" s="18"/>
      <c r="D21" s="1"/>
      <c r="E21" s="1"/>
      <c r="F21" s="1"/>
      <c r="G21" s="52">
        <f t="shared" si="0"/>
        <v>0</v>
      </c>
    </row>
    <row r="22" spans="1:7" ht="17.25" customHeight="1" thickBot="1">
      <c r="A22" s="59">
        <v>14</v>
      </c>
      <c r="B22" s="18" t="s">
        <v>34</v>
      </c>
      <c r="C22" s="18"/>
      <c r="D22" s="1"/>
      <c r="E22" s="1"/>
      <c r="F22" s="1"/>
      <c r="G22" s="52">
        <f>C22+D22+E22+F22</f>
        <v>0</v>
      </c>
    </row>
    <row r="23" spans="1:7" ht="17.25" customHeight="1" thickBot="1">
      <c r="A23" s="59">
        <v>15</v>
      </c>
      <c r="B23" s="18" t="s">
        <v>82</v>
      </c>
      <c r="C23" s="18"/>
      <c r="D23" s="1"/>
      <c r="E23" s="1"/>
      <c r="F23" s="1"/>
      <c r="G23" s="52">
        <f>C23+D23+E23+F23</f>
        <v>0</v>
      </c>
    </row>
    <row r="24" spans="1:7" ht="18" customHeight="1" thickBot="1">
      <c r="A24" s="58">
        <v>16</v>
      </c>
      <c r="B24" s="18" t="s">
        <v>83</v>
      </c>
      <c r="C24" s="18"/>
      <c r="D24" s="1"/>
      <c r="E24" s="1"/>
      <c r="F24" s="1"/>
      <c r="G24" s="52">
        <f>C24+D24+E24+F24</f>
        <v>0</v>
      </c>
    </row>
    <row r="25" spans="1:7" ht="19.5" customHeight="1" thickBot="1">
      <c r="A25" s="59">
        <v>17</v>
      </c>
      <c r="B25" s="18" t="s">
        <v>35</v>
      </c>
      <c r="C25" s="18"/>
      <c r="D25" s="1"/>
      <c r="E25" s="1"/>
      <c r="F25" s="1"/>
      <c r="G25" s="52">
        <f>C25+D25+E25+F25</f>
        <v>0</v>
      </c>
    </row>
    <row r="26" spans="1:7" s="51" customFormat="1" ht="15.75" thickBot="1">
      <c r="A26" s="98" t="s">
        <v>5</v>
      </c>
      <c r="B26" s="99"/>
      <c r="C26" s="62"/>
      <c r="D26" s="63"/>
      <c r="E26" s="63"/>
      <c r="F26" s="64"/>
      <c r="G26" s="53">
        <f>SUM(G9:G25)</f>
        <v>0</v>
      </c>
    </row>
  </sheetData>
  <sheetProtection/>
  <mergeCells count="9">
    <mergeCell ref="A26:B26"/>
    <mergeCell ref="A2:G2"/>
    <mergeCell ref="B3:G3"/>
    <mergeCell ref="A4:G4"/>
    <mergeCell ref="A6:G6"/>
    <mergeCell ref="A7:A8"/>
    <mergeCell ref="B7:B8"/>
    <mergeCell ref="C7:F7"/>
    <mergeCell ref="G7:G8"/>
  </mergeCells>
  <printOptions/>
  <pageMargins left="0.7086614173228347" right="0.7086614173228347" top="0.2755905511811024" bottom="0.1968503937007874" header="0.3149606299212598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8515625" style="0" customWidth="1"/>
    <col min="2" max="2" width="39.7109375" style="0" customWidth="1"/>
    <col min="3" max="3" width="15.421875" style="0" customWidth="1"/>
    <col min="4" max="4" width="19.00390625" style="0" customWidth="1"/>
    <col min="5" max="5" width="18.00390625" style="0" customWidth="1"/>
    <col min="6" max="6" width="16.7109375" style="0" customWidth="1"/>
    <col min="7" max="7" width="13.00390625" style="0" customWidth="1"/>
  </cols>
  <sheetData>
    <row r="1" spans="1:14" s="7" customFormat="1" ht="18">
      <c r="A1" s="6"/>
      <c r="F1" s="8" t="s">
        <v>6</v>
      </c>
      <c r="H1" s="8"/>
      <c r="L1" s="8"/>
      <c r="M1" s="9"/>
      <c r="N1" s="9"/>
    </row>
    <row r="2" spans="1:14" s="7" customFormat="1" ht="41.25" customHeight="1">
      <c r="A2" s="75" t="s">
        <v>46</v>
      </c>
      <c r="B2" s="75"/>
      <c r="C2" s="75"/>
      <c r="D2" s="75"/>
      <c r="E2" s="75"/>
      <c r="F2" s="75"/>
      <c r="G2" s="75"/>
      <c r="H2" s="12"/>
      <c r="I2" s="12"/>
      <c r="J2" s="12"/>
      <c r="K2" s="12"/>
      <c r="L2" s="12"/>
      <c r="M2" s="12"/>
      <c r="N2" s="12"/>
    </row>
    <row r="3" spans="1:14" s="7" customFormat="1" ht="23.25" customHeight="1">
      <c r="A3" s="76" t="s">
        <v>27</v>
      </c>
      <c r="B3" s="76"/>
      <c r="C3" s="76"/>
      <c r="D3" s="76"/>
      <c r="E3" s="76"/>
      <c r="F3" s="76"/>
      <c r="G3" s="76"/>
      <c r="H3" s="12"/>
      <c r="I3" s="12"/>
      <c r="J3" s="12"/>
      <c r="K3" s="12"/>
      <c r="L3" s="12"/>
      <c r="M3" s="12"/>
      <c r="N3" s="12"/>
    </row>
    <row r="4" spans="1:7" s="7" customFormat="1" ht="34.5" customHeight="1">
      <c r="A4" s="77" t="s">
        <v>95</v>
      </c>
      <c r="B4" s="77"/>
      <c r="C4" s="77"/>
      <c r="D4" s="77"/>
      <c r="E4" s="77"/>
      <c r="F4" s="77"/>
      <c r="G4" s="77"/>
    </row>
    <row r="5" spans="1:2" s="7" customFormat="1" ht="15">
      <c r="A5" s="11" t="s">
        <v>7</v>
      </c>
      <c r="B5" s="11"/>
    </row>
    <row r="6" spans="1:7" s="7" customFormat="1" ht="15.75" thickBot="1">
      <c r="A6" s="73" t="s">
        <v>14</v>
      </c>
      <c r="B6" s="74"/>
      <c r="C6" s="74"/>
      <c r="D6" s="74"/>
      <c r="E6" s="74"/>
      <c r="F6" s="74"/>
      <c r="G6" s="74"/>
    </row>
    <row r="7" spans="1:7" s="14" customFormat="1" ht="31.5" customHeight="1" thickBot="1">
      <c r="A7" s="103" t="s">
        <v>0</v>
      </c>
      <c r="B7" s="105" t="s">
        <v>21</v>
      </c>
      <c r="C7" s="83" t="s">
        <v>63</v>
      </c>
      <c r="D7" s="83"/>
      <c r="E7" s="83"/>
      <c r="F7" s="84"/>
      <c r="G7" s="85" t="s">
        <v>65</v>
      </c>
    </row>
    <row r="8" spans="1:7" s="14" customFormat="1" ht="45" customHeight="1" thickBot="1">
      <c r="A8" s="104"/>
      <c r="B8" s="106"/>
      <c r="C8" s="66" t="s">
        <v>1</v>
      </c>
      <c r="D8" s="66" t="s">
        <v>73</v>
      </c>
      <c r="E8" s="66" t="s">
        <v>2</v>
      </c>
      <c r="F8" s="66" t="s">
        <v>74</v>
      </c>
      <c r="G8" s="86"/>
    </row>
    <row r="9" spans="1:7" s="14" customFormat="1" ht="23.25" customHeight="1" thickBot="1">
      <c r="A9" s="67">
        <v>1</v>
      </c>
      <c r="B9" s="17" t="s">
        <v>85</v>
      </c>
      <c r="C9" s="60"/>
      <c r="D9" s="60"/>
      <c r="E9" s="60"/>
      <c r="F9" s="60"/>
      <c r="G9" s="65">
        <f>C9+D9+E9+F9</f>
        <v>0</v>
      </c>
    </row>
    <row r="10" spans="1:7" s="14" customFormat="1" ht="21" customHeight="1" thickBot="1">
      <c r="A10" s="67">
        <v>2</v>
      </c>
      <c r="B10" s="17" t="s">
        <v>36</v>
      </c>
      <c r="C10" s="60"/>
      <c r="D10" s="60"/>
      <c r="E10" s="60"/>
      <c r="F10" s="60"/>
      <c r="G10" s="65">
        <f>C10+D10+E10+F10</f>
        <v>0</v>
      </c>
    </row>
    <row r="11" spans="1:7" s="14" customFormat="1" ht="21.75" customHeight="1" thickBot="1">
      <c r="A11" s="67">
        <v>3</v>
      </c>
      <c r="B11" s="17" t="s">
        <v>37</v>
      </c>
      <c r="C11" s="60"/>
      <c r="D11" s="60"/>
      <c r="E11" s="60"/>
      <c r="F11" s="60"/>
      <c r="G11" s="65">
        <f>C11+D11+E11+F11</f>
        <v>0</v>
      </c>
    </row>
    <row r="12" spans="1:7" ht="15.75" thickBot="1">
      <c r="A12" s="101" t="s">
        <v>5</v>
      </c>
      <c r="B12" s="102"/>
      <c r="C12" s="68"/>
      <c r="D12" s="69"/>
      <c r="E12" s="69"/>
      <c r="F12" s="70"/>
      <c r="G12" s="54">
        <f>SUM(G9:G11)</f>
        <v>0</v>
      </c>
    </row>
  </sheetData>
  <sheetProtection/>
  <mergeCells count="9">
    <mergeCell ref="A12:B12"/>
    <mergeCell ref="A3:G3"/>
    <mergeCell ref="A2:G2"/>
    <mergeCell ref="A4:G4"/>
    <mergeCell ref="A6:G6"/>
    <mergeCell ref="A7:A8"/>
    <mergeCell ref="B7:B8"/>
    <mergeCell ref="C7:F7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7.00390625" style="7" customWidth="1"/>
    <col min="2" max="2" width="63.00390625" style="7" customWidth="1"/>
    <col min="3" max="3" width="24.00390625" style="7" customWidth="1"/>
    <col min="4" max="250" width="9.140625" style="7" customWidth="1"/>
    <col min="251" max="251" width="4.8515625" style="7" customWidth="1"/>
    <col min="252" max="252" width="7.57421875" style="7" customWidth="1"/>
    <col min="253" max="253" width="29.140625" style="7" customWidth="1"/>
    <col min="254" max="254" width="9.00390625" style="7" customWidth="1"/>
    <col min="255" max="255" width="8.57421875" style="7" customWidth="1"/>
    <col min="256" max="16384" width="9.140625" style="7" customWidth="1"/>
  </cols>
  <sheetData>
    <row r="1" spans="1:3" ht="52.5" customHeight="1">
      <c r="A1" s="108" t="s">
        <v>57</v>
      </c>
      <c r="B1" s="108"/>
      <c r="C1" s="108"/>
    </row>
    <row r="2" spans="1:3" ht="16.5">
      <c r="A2" s="109" t="s">
        <v>47</v>
      </c>
      <c r="B2" s="109"/>
      <c r="C2" s="109"/>
    </row>
    <row r="3" spans="1:3" ht="18.75" customHeight="1">
      <c r="A3" s="110" t="s">
        <v>38</v>
      </c>
      <c r="B3" s="110"/>
      <c r="C3" s="110"/>
    </row>
    <row r="4" spans="1:2" s="23" customFormat="1" ht="17.25" customHeight="1">
      <c r="A4" s="21"/>
      <c r="B4" s="22"/>
    </row>
    <row r="5" spans="1:2" s="25" customFormat="1" ht="13.5">
      <c r="A5" s="21" t="s">
        <v>39</v>
      </c>
      <c r="B5" s="24"/>
    </row>
    <row r="6" spans="1:3" s="23" customFormat="1" ht="13.5">
      <c r="A6" s="111" t="s">
        <v>40</v>
      </c>
      <c r="B6" s="112"/>
      <c r="C6" s="112"/>
    </row>
    <row r="7" ht="12" customHeight="1">
      <c r="A7" s="26"/>
    </row>
    <row r="8" spans="1:3" ht="12.75" customHeight="1">
      <c r="A8" s="113" t="s">
        <v>58</v>
      </c>
      <c r="B8" s="113" t="s">
        <v>59</v>
      </c>
      <c r="C8" s="113" t="s">
        <v>41</v>
      </c>
    </row>
    <row r="9" spans="1:3" s="27" customFormat="1" ht="12">
      <c r="A9" s="113"/>
      <c r="B9" s="113"/>
      <c r="C9" s="113"/>
    </row>
    <row r="10" spans="1:3" ht="32.25" customHeight="1">
      <c r="A10" s="28" t="s">
        <v>48</v>
      </c>
      <c r="B10" s="30" t="s">
        <v>60</v>
      </c>
      <c r="C10" s="29">
        <f>'2.1.'!G19</f>
        <v>0</v>
      </c>
    </row>
    <row r="11" spans="1:3" ht="29.25" customHeight="1">
      <c r="A11" s="28" t="s">
        <v>49</v>
      </c>
      <c r="B11" s="30" t="s">
        <v>68</v>
      </c>
      <c r="C11" s="29">
        <f>'2.2.'!G10</f>
        <v>0</v>
      </c>
    </row>
    <row r="12" spans="1:3" ht="37.5" customHeight="1">
      <c r="A12" s="28" t="s">
        <v>50</v>
      </c>
      <c r="B12" s="30" t="s">
        <v>61</v>
      </c>
      <c r="C12" s="29">
        <f>'2.3.'!G11</f>
        <v>0</v>
      </c>
    </row>
    <row r="13" spans="1:3" ht="43.5" customHeight="1">
      <c r="A13" s="28" t="s">
        <v>51</v>
      </c>
      <c r="B13" s="30" t="s">
        <v>86</v>
      </c>
      <c r="C13" s="29">
        <f>'2.4.'!G10</f>
        <v>0</v>
      </c>
    </row>
    <row r="14" spans="1:3" ht="30.75" customHeight="1">
      <c r="A14" s="28" t="s">
        <v>52</v>
      </c>
      <c r="B14" s="30" t="s">
        <v>87</v>
      </c>
      <c r="C14" s="29">
        <f>'2.5.'!G10</f>
        <v>0</v>
      </c>
    </row>
    <row r="15" spans="1:3" ht="36.75" customHeight="1">
      <c r="A15" s="32" t="s">
        <v>53</v>
      </c>
      <c r="B15" s="31" t="s">
        <v>56</v>
      </c>
      <c r="C15" s="29">
        <f>'2.6.'!G10</f>
        <v>0</v>
      </c>
    </row>
    <row r="16" spans="1:3" ht="27" customHeight="1">
      <c r="A16" s="32" t="s">
        <v>54</v>
      </c>
      <c r="B16" s="47" t="s">
        <v>62</v>
      </c>
      <c r="C16" s="29">
        <f>'2.7.'!G26</f>
        <v>0</v>
      </c>
    </row>
    <row r="17" spans="1:3" ht="30" customHeight="1">
      <c r="A17" s="32" t="s">
        <v>55</v>
      </c>
      <c r="B17" s="47" t="s">
        <v>88</v>
      </c>
      <c r="C17" s="29">
        <f>'2.8.'!G12</f>
        <v>0</v>
      </c>
    </row>
    <row r="18" spans="1:3" ht="18" customHeight="1">
      <c r="A18" s="34"/>
      <c r="B18" s="35" t="s">
        <v>42</v>
      </c>
      <c r="C18" s="36">
        <f>SUM(C10:C17)</f>
        <v>0</v>
      </c>
    </row>
    <row r="19" spans="1:3" ht="18" customHeight="1" thickBot="1">
      <c r="A19" s="34"/>
      <c r="B19" s="37" t="s">
        <v>43</v>
      </c>
      <c r="C19" s="33">
        <f>C18*0.21</f>
        <v>0</v>
      </c>
    </row>
    <row r="20" spans="1:3" ht="18" customHeight="1" thickBot="1">
      <c r="A20" s="34"/>
      <c r="B20" s="38" t="s">
        <v>44</v>
      </c>
      <c r="C20" s="39">
        <f>C19+C18</f>
        <v>0</v>
      </c>
    </row>
    <row r="21" spans="1:3" ht="18" customHeight="1">
      <c r="A21" s="107"/>
      <c r="B21" s="107"/>
      <c r="C21" s="107"/>
    </row>
    <row r="22" spans="1:2" ht="12.75">
      <c r="A22" s="40"/>
      <c r="B22" s="41"/>
    </row>
    <row r="23" spans="1:3" ht="12.75">
      <c r="A23" s="42" t="s">
        <v>45</v>
      </c>
      <c r="B23" s="43"/>
      <c r="C23" s="44"/>
    </row>
    <row r="24" spans="1:2" ht="12.75">
      <c r="A24" s="45"/>
      <c r="B24" s="46"/>
    </row>
    <row r="25" ht="12.75">
      <c r="A25" s="6"/>
    </row>
  </sheetData>
  <sheetProtection/>
  <mergeCells count="8">
    <mergeCell ref="A21:C21"/>
    <mergeCell ref="A1:C1"/>
    <mergeCell ref="A2:C2"/>
    <mergeCell ref="A3:C3"/>
    <mergeCell ref="A6:C6"/>
    <mergeCell ref="A8:A9"/>
    <mergeCell ref="B8:B9"/>
    <mergeCell ref="C8:C9"/>
  </mergeCells>
  <printOptions/>
  <pageMargins left="0.6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2013-07-30T14:19:32Z</cp:lastPrinted>
  <dcterms:created xsi:type="dcterms:W3CDTF">2013-07-22T12:07:13Z</dcterms:created>
  <dcterms:modified xsi:type="dcterms:W3CDTF">2013-07-31T05:17:29Z</dcterms:modified>
  <cp:category/>
  <cp:version/>
  <cp:contentType/>
  <cp:contentStatus/>
</cp:coreProperties>
</file>