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fileSharing readOnlyRecommended="1"/>
  <workbookPr showInkAnnotation="0"/>
  <mc:AlternateContent xmlns:mc="http://schemas.openxmlformats.org/markup-compatibility/2006">
    <mc:Choice Requires="x15">
      <x15ac:absPath xmlns:x15ac="http://schemas.microsoft.com/office/spreadsheetml/2010/11/ac" url="C:\Users\Elina.Gruba\Desktop\ONP\Attīstības plānošanas dokumenti\Attīstības programma 2020- 2027\"/>
    </mc:Choice>
  </mc:AlternateContent>
  <xr:revisionPtr revIDLastSave="0" documentId="8_{6A1459E7-8E0B-4FE4-BBF9-5A551865505B}" xr6:coauthVersionLast="47" xr6:coauthVersionMax="47" xr10:uidLastSave="{00000000-0000-0000-0000-000000000000}"/>
  <bookViews>
    <workbookView xWindow="-28920" yWindow="-90" windowWidth="29040" windowHeight="15990" xr2:uid="{00000000-000D-0000-FFFF-FFFF00000000}"/>
  </bookViews>
  <sheets>
    <sheet name="Investīciju plāns" sheetId="6" r:id="rId1"/>
    <sheet name="Rezerves projektu idejas" sheetId="7" state="hidden" r:id="rId2"/>
  </sheets>
  <definedNames>
    <definedName name="_xlnm._FilterDatabase" localSheetId="0" hidden="1">'Investīciju plāns'!$A$3:$T$89</definedName>
    <definedName name="_Hlk134776289" localSheetId="0">'Investīciju plāns'!$S$30</definedName>
    <definedName name="_Toc118891243" localSheetId="0">'Investīciju plāns'!$C$4</definedName>
    <definedName name="_Toc118891245" localSheetId="0">'Investīciju plāns'!#REF!</definedName>
    <definedName name="_Toc118891246" localSheetId="0">'Investīciju plāns'!#REF!</definedName>
    <definedName name="_Toc118891247" localSheetId="0">'Investīciju plāns'!$C$23</definedName>
    <definedName name="_Toc118891248" localSheetId="0">'Investīciju plāns'!$C$28</definedName>
    <definedName name="_Toc118891249" localSheetId="0">'Investīciju plāns'!$B$28</definedName>
    <definedName name="_Toc118891250" localSheetId="0">'Investīciju plāns'!$C$34</definedName>
    <definedName name="_Toc118891252" localSheetId="0">'Investīciju plāns'!$C$37</definedName>
    <definedName name="_Toc118891253" localSheetId="0">'Investīciju plāns'!$B$37</definedName>
    <definedName name="_Toc118891254" localSheetId="0">'Investīciju plāns'!$C$49</definedName>
    <definedName name="_Toc118891255" localSheetId="0">'Investīciju plāns'!$C$53</definedName>
    <definedName name="_Toc118891256" localSheetId="0">'Investīciju plāns'!$C$68</definedName>
    <definedName name="_Toc118891257" localSheetId="0">'Investīciju plāns'!$B$68</definedName>
    <definedName name="_Toc118891259" localSheetId="0">'Investīciju plāns'!$C$76</definedName>
    <definedName name="_Toc118891260" localSheetId="0">'Investīciju plāns'!$B$76</definedName>
    <definedName name="_Toc118891261" localSheetId="0">'Investīciju plāns'!$C$80</definedName>
    <definedName name="_Toc118891262" localSheetId="0">'Investīciju plāns'!$C$82</definedName>
    <definedName name="_Toc118891263" localSheetId="0">'Investīciju plāns'!$B$82</definedName>
    <definedName name="_Toc118891264" localSheetId="0">'Investīciju plāns'!$C$86</definedName>
    <definedName name="_xlnm.Print_Titles" localSheetId="0">'Investīciju plāns'!$2:$3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Laine</author>
  </authors>
  <commentList>
    <comment ref="H3" authorId="0" shapeId="0" xr:uid="{00000000-0006-0000-0000-000001000000}">
      <text>
        <r>
          <rPr>
            <sz val="8"/>
            <color indexed="81"/>
            <rFont val="Tahoma"/>
            <family val="2"/>
          </rPr>
          <t>Iesniedzēja finansējums - attiecināms, piemēram, uz pašvaldības kapitālsabiedrību</t>
        </r>
        <r>
          <rPr>
            <sz val="9"/>
            <color indexed="81"/>
            <rFont val="Tahoma"/>
            <family val="2"/>
          </rPr>
          <t xml:space="preserve"> </t>
        </r>
      </text>
    </comment>
    <comment ref="I3" authorId="0" shapeId="0" xr:uid="{D1F809B2-86BC-43CF-B8A4-956B2EA57EF9}">
      <text>
        <r>
          <rPr>
            <sz val="9"/>
            <color indexed="81"/>
            <rFont val="Tahoma"/>
            <family val="2"/>
          </rPr>
          <t>Eiropas strukturālie un investīciju fondi</t>
        </r>
      </text>
    </comment>
    <comment ref="Q3" authorId="0" shapeId="0" xr:uid="{BD64CDEA-ABD5-4C55-9EF5-E471E51F9BC5}">
      <text>
        <r>
          <rPr>
            <sz val="9"/>
            <color indexed="81"/>
            <rFont val="Tahoma"/>
            <family val="2"/>
          </rPr>
          <t>Norādīt konkrētu struktūrvienību, iestādi, kapitālsabiedrību</t>
        </r>
      </text>
    </comment>
    <comment ref="R3" authorId="0" shapeId="0" xr:uid="{8699396D-A67E-44F1-95FF-B7F695CC2BAC}">
      <text>
        <r>
          <rPr>
            <sz val="9"/>
            <color indexed="81"/>
            <rFont val="Tahoma"/>
            <family val="2"/>
          </rPr>
          <t>1) Plānots/sagatavošanā –  līdz tehniskās dokumentācijas akceptam, mīkstajiem projektiem līdz pieteikuma iesniegšanas brīdim
2) Realizācijā – ir uzsāktas reālas darbības
3) Pabeigts –  uzbūvēts, novadīts u.tml., nesaistot ar to, vai ir/nav veikts gala maksājums</t>
        </r>
      </text>
    </comment>
  </commentList>
</comments>
</file>

<file path=xl/sharedStrings.xml><?xml version="1.0" encoding="utf-8"?>
<sst xmlns="http://schemas.openxmlformats.org/spreadsheetml/2006/main" count="530" uniqueCount="251">
  <si>
    <t>Olaines novada attīstības programma 2022.-2028. gadam
INVESTĪCIJU PLĀNS 2023.-2026. GADAM</t>
  </si>
  <si>
    <t>Finanšu instruments (EUR vai %, nosaukums)</t>
  </si>
  <si>
    <t>2023. gads</t>
  </si>
  <si>
    <t>Plānotais laika posms</t>
  </si>
  <si>
    <t>Nr. p.k.</t>
  </si>
  <si>
    <t>Projekta unikālais Nr.</t>
  </si>
  <si>
    <t>Projekta nosaukums</t>
  </si>
  <si>
    <t>Atbilstība rīcībām (AP 2022-2028)</t>
  </si>
  <si>
    <t>Īstenošanas teritorija</t>
  </si>
  <si>
    <t>Papildinātība ar citiem projektiem (projekta Nr.)</t>
  </si>
  <si>
    <t>Indikatīvās projekta izmaksas (EUR)</t>
  </si>
  <si>
    <t>Pašvaldības budžets (vai iesniedzēja finansējums)</t>
  </si>
  <si>
    <t>ESI fondu un cits ārējais finansējums</t>
  </si>
  <si>
    <t>Valsts finansējums (vai aizdevums)</t>
  </si>
  <si>
    <t>Privātais finansējums</t>
  </si>
  <si>
    <t>Pašvaldības budžets</t>
  </si>
  <si>
    <t>Pašvaldības ņemtie kredītlīdzekļi</t>
  </si>
  <si>
    <t>Plānotie darbības rezultāti un to rezultatīvie rādītāji</t>
  </si>
  <si>
    <t>Projekta uzsākšana</t>
  </si>
  <si>
    <t>Realizācijas termiņš</t>
  </si>
  <si>
    <t>Atbildīgie par projekta īstenošanu/Projekta partneri</t>
  </si>
  <si>
    <t>Projekta statuss informācijas sniegšanas brīdī</t>
  </si>
  <si>
    <t>Atbilstība atbalsta programmām, SAM</t>
  </si>
  <si>
    <t>Avots (info darbam)</t>
  </si>
  <si>
    <t>VTP1 Cilvēkresursu attīstība</t>
  </si>
  <si>
    <t>RV1	Izglītība un prasmes</t>
  </si>
  <si>
    <t>Telpu vienkāršotā atjaunošana jaunas pirmsskolas izglītības iestādes izveidei Veselības ielā 7, Olainē, 2.kārta</t>
  </si>
  <si>
    <t>R 1.1.2.</t>
  </si>
  <si>
    <t>Olaine</t>
  </si>
  <si>
    <t>ES finanšu instruments</t>
  </si>
  <si>
    <t xml:space="preserve">Izremontētas telpas Veselīnas ielā 7, Olainē nodrošinot 80 vietas bērniem pirmsskolas izglītības iestādē. </t>
  </si>
  <si>
    <t>Pašvaldība</t>
  </si>
  <si>
    <t>Realizācijā</t>
  </si>
  <si>
    <t>Eiropas Savienības kohēzijas politikas programmas 2021.–2027.gadam 4.2. prioritātes “Izglītība, prasmes un mūžizglītība” 4.2.1. specifiskā atbalsta mērķa “Uzlabot vienlīdzīgu piekļuvi iekļaujošiem un kvalitatīviem pakalpojumiem izglītības, apmācības un mūžizglītības jomā, attīstot pieejamu infrastruktūru, tostarp, veicinot noturību izglītošanā un apmācībā attālinātā un tiešsaistes režīmā”  4.2.1.7. pasākumu “Pirmsskolas izglītības iestāžu infrastruktūras attīstība”</t>
  </si>
  <si>
    <t>Olaines 1.vidusskolas filiāles Olaines sākumskolas piebūvē (Meža ielā 2, Jaunolainē) projektēšana</t>
  </si>
  <si>
    <t>R 1.4.1.</t>
  </si>
  <si>
    <t>Jaunolaine</t>
  </si>
  <si>
    <t>Veikta telpu paplašināšana un jaunas infrastruktūras izveide izglītības iestādē</t>
  </si>
  <si>
    <t>AP 2022 - 2028</t>
  </si>
  <si>
    <t>21.</t>
  </si>
  <si>
    <t>Olaines 1. vidusskolas telpu paplašināšana (Zeiferta ielā 2, Olainē) projektēšana un būvniecība</t>
  </si>
  <si>
    <t>R 1.4.2.</t>
  </si>
  <si>
    <t>Paplašinātas Olaines 1. vidusskolas telpas (t.sk. veikta pagrabstāva atjaunošana, kāpņu modernizācija, jaunā korpusa telpu remonts, centrālā korpusa telpu remonts, jaunā korpusa ventilācijas sistēmas rekonstrukcija, Olaines sākumskolas telpu kapacitātes paplašināšana, papildu telpu izveidošana mācībām, sportam, ēdināšanai, garderobēm)</t>
  </si>
  <si>
    <t>Sagatavošanā</t>
  </si>
  <si>
    <t>“Multifunkcionālās ēkas Jelgavas ielā 23, Olainē, jaunbūve” būvniecība</t>
  </si>
  <si>
    <t>R 1.4.3.</t>
  </si>
  <si>
    <t>Valsts aizdevums</t>
  </si>
  <si>
    <t xml:space="preserve">Uzbūvēta Multifunkcionāla ēka Jelgavas ielā 23, Olainē, kurā atradīsies Olaines Mūzikas un mākslas skola, Pieaugušo izglītības centrs, Olaines bibliotēka, Olaines bērnu bibliotēka. </t>
  </si>
  <si>
    <t>22.</t>
  </si>
  <si>
    <t>Olaines peldbaseina ēkas energoefektivitātes paaugstināšana, Stadiona ielā 2, Olainē</t>
  </si>
  <si>
    <t>R 1.4.4.</t>
  </si>
  <si>
    <t>Īstenoti vienkāršotas renovācijas darbi izglītības iestādēs pēc nepieciešamības
Modernizētas ventilācijas sistēmas izglītības iestādēs
Uzlabota izglītības iestāžu energoefektivitāte</t>
  </si>
  <si>
    <t>1.2.1.3.i. Pašvaldību ēku un infrastruktūras uzlabošana, veicinot pāreju uz atjaunojamo energoresursu tehnoloģiju izmantošanu un uzlabojot energoefektivitāti</t>
  </si>
  <si>
    <t>Pirmsskolas izglītības iestādes infrastruktūras energoresursu ietaupījums un energoefektivitātes uzlabošana Zemgales ielā 39, Olainē (ventilācijas sistēmas) projektēšana</t>
  </si>
  <si>
    <t>Pirmsskolas izglītības iestādes infrastruktūras energoresursu ietaupījums un energoefektivitātes uzlabošana Zemgales ielā 39, Olainē (ventilācijas sistēmas) būvniecība</t>
  </si>
  <si>
    <t>23.</t>
  </si>
  <si>
    <t>Olaines 1.vidusskolas infrastruktūras energoresursu ietaupījums un energoefektivitātes uzlabošana Zeiferta ielā 4, Olainē(ventilācijas sistēmas) projektēšana</t>
  </si>
  <si>
    <t>Olaines 1.vidusskolas infrastruktūras energoresursu ietaupījums un energoefektivitātes uzlabošana Zeiferta ielā 4, Olainē(ventilācijas sistēmas) būvniecība</t>
  </si>
  <si>
    <t>19.</t>
  </si>
  <si>
    <t>Tehniskās jaunrades centra Olainē projektēšana un būvniecība</t>
  </si>
  <si>
    <t>R 1.1.4.</t>
  </si>
  <si>
    <t>Izveidots tehniskās jaunrades centrs Olainē</t>
  </si>
  <si>
    <t>Plānots</t>
  </si>
  <si>
    <t>RV3 Kultūrvide</t>
  </si>
  <si>
    <t>15.</t>
  </si>
  <si>
    <t xml:space="preserve">Velotūrisma infrastruktūras attīstība novadā
</t>
  </si>
  <si>
    <t>Viss novads</t>
  </si>
  <si>
    <t xml:space="preserve">Jaunu veloceļu izbūve Olaine - Pēternieki un Jaunolaine - Gaismas </t>
  </si>
  <si>
    <t>AP 2014-2020</t>
  </si>
  <si>
    <t>16.</t>
  </si>
  <si>
    <t>Velomaršrutu un veloceliņu izveide sadarbībā ar Mārupes novadu</t>
  </si>
  <si>
    <t>LEADER programmas ietvaros izveidoti velomaršruti un attīstīts velotūrisms Olaines, Mārupes un Babītes novados</t>
  </si>
  <si>
    <t>26.</t>
  </si>
  <si>
    <t>Zeifertu ēkas, Jaunolainē jumta rekonstrukcija</t>
  </si>
  <si>
    <t>R 3.9.2.</t>
  </si>
  <si>
    <t>Nomainīts ēkas jumts.</t>
  </si>
  <si>
    <t>28.</t>
  </si>
  <si>
    <t>Olaines kultūras nama energoefektivitātes paaugstināšanas projekta projektēšana</t>
  </si>
  <si>
    <t>R 3.10.1.</t>
  </si>
  <si>
    <t>Izstrādāts projekts ēkas energoefektivitātei</t>
  </si>
  <si>
    <t>29.</t>
  </si>
  <si>
    <t>Jaunolaines kultūras nama energoefektivitātes paaugstināšana</t>
  </si>
  <si>
    <t>Olaines novads</t>
  </si>
  <si>
    <t>Uzlabota ēkas energoefektivitāte</t>
  </si>
  <si>
    <t>Saieta nama Jāņupē būvniecība</t>
  </si>
  <si>
    <t>R 3.10.5.</t>
  </si>
  <si>
    <t>Jāņupe</t>
  </si>
  <si>
    <t>nodrošinot iespēju pulcēties vietējai kopienai, kā arī organizēt vietēja mēroga kultūras aktivitātes</t>
  </si>
  <si>
    <t>RV4 Sports un aktīvā atpūta</t>
  </si>
  <si>
    <t>Sporta servisa ēkas būvniecība Olainē</t>
  </si>
  <si>
    <t>R 4.12.1.</t>
  </si>
  <si>
    <t>–</t>
  </si>
  <si>
    <t>Sporta servisa ēka Olainē</t>
  </si>
  <si>
    <t>Sporta centrs</t>
  </si>
  <si>
    <t>Vieglatlētikas sektors Olaines stadionā</t>
  </si>
  <si>
    <t>Olaines stadionā izveidots vieglatlētikas sektors</t>
  </si>
  <si>
    <t xml:space="preserve">Plānots </t>
  </si>
  <si>
    <t>Slēgta tipa slidotavas izbūve</t>
  </si>
  <si>
    <t>Izbūvēta jauna slidotava</t>
  </si>
  <si>
    <t>Pašvaldība, Sporta centrs</t>
  </si>
  <si>
    <t>Izviedots āra trenažeiru laukums Olaines 2.vidusskolas stadionā</t>
  </si>
  <si>
    <t>R 4.12.2.</t>
  </si>
  <si>
    <t>VTP2 Sociāli droša vide</t>
  </si>
  <si>
    <t>RV5     Sociālie pakalpojumi un aizsardzība</t>
  </si>
  <si>
    <t>6.</t>
  </si>
  <si>
    <t>Dienas aprūpes centra un sociālās rehabilitācijas pakalpojumu centra būvniecība Zeiferta ielā 6b, Olainē</t>
  </si>
  <si>
    <t>R 5.14.1.</t>
  </si>
  <si>
    <t>Dienas aprūpes centrs un sociālās rehabilitācijas pakalpojumu centrs Zeiferta ielā 6b, Olainē</t>
  </si>
  <si>
    <t>Pašvaldība, Sociālais dienests</t>
  </si>
  <si>
    <t>Pabeigts</t>
  </si>
  <si>
    <t>9.3.1.1. pasākuma “Pakalpojumu infrastruktūras attīstība deinstitucionalizācijas plānu īstenošanai” pirmās un otrās projektu iesniegumu atlases kārtas īstenošanas noteikumi” un Eiropas Reģionālās attīstības fonda finansētā projekta Nr. 9.3.1.1./19/024 “Sociālo pakalpojumu infrastruktūras attīstība Olaines novadā”</t>
  </si>
  <si>
    <t>30.</t>
  </si>
  <si>
    <t xml:space="preserve">Grupu dzīvokļi Olainē personām ar garīgās attīstības traucējumiem </t>
  </si>
  <si>
    <t>Oaline</t>
  </si>
  <si>
    <t>Izveidoti grupu dzīvokļi, kas ir pieejami personām ar garīgā rakstura traucējumiem.</t>
  </si>
  <si>
    <t xml:space="preserve"> Bērnu un jauniešu sociālā atbalsta centra “Olaks” ēkas Stacijas ielā 38a energoefektivitātes uzlabošana un modernizēšana</t>
  </si>
  <si>
    <t>R 5.15.1.</t>
  </si>
  <si>
    <t>Veikta  energoefektivitātes uzlabošana un modernizēšana</t>
  </si>
  <si>
    <t>Modernizēta un uzlabota HIV profilakses punkta un šļirču apmaiņas, Metadona programmas, nakts patversmes, zupas virtuves bezpajumtniekiem un higiēnas centra darbība</t>
  </si>
  <si>
    <t>Jauna ēka pakalpojumu sniegšanai</t>
  </si>
  <si>
    <t> RV7 Drošība</t>
  </si>
  <si>
    <t>32.</t>
  </si>
  <si>
    <t>Rīcības plāns drošības attīstībai</t>
  </si>
  <si>
    <t>R 7.18.2.</t>
  </si>
  <si>
    <t>Izstrādāts rīcības plāns drošības attīstībai un uzlabošanai</t>
  </si>
  <si>
    <t>Olaines novada pašvaldības policija</t>
  </si>
  <si>
    <t>33.</t>
  </si>
  <si>
    <t>Ugunsdzēšibas dīķu izveide</t>
  </si>
  <si>
    <t>R 7.19.3.</t>
  </si>
  <si>
    <t>Ieviesti ugunsdzēsības dīķu uzlabošanas risinājumi, ierīkoti jauni</t>
  </si>
  <si>
    <t>VTP3 Ilgtspējīgs mājoklis, infrastruktūra un vide</t>
  </si>
  <si>
    <t>RV8 Vide un publiskā ārtelpa</t>
  </si>
  <si>
    <t>36.</t>
  </si>
  <si>
    <t>Vides izglītības āra klase skolēniem saistībā ar purvu ekosistēmu</t>
  </si>
  <si>
    <t>R 8.21.3.</t>
  </si>
  <si>
    <t>Izveidota āra par purva ekosistēmu.</t>
  </si>
  <si>
    <t>Zemgales ielas 29-33, Olainē skvēra labiekārtošana (projektēšana  un būvniecība)</t>
  </si>
  <si>
    <t>R 8.22.1.</t>
  </si>
  <si>
    <t>Labiekārtots skvērs pie ēkām Zemgales ielā 29-33, ar pilsētas puksteni un strūklaku.</t>
  </si>
  <si>
    <t>25.</t>
  </si>
  <si>
    <t>Bērnu rotraļu laukumu atjaunošana/pilnveidošana</t>
  </si>
  <si>
    <t>Pilveidoti, uzlaboti, atjaunoti vsiiem pieejami rotaļu laukumi. Nodrošināta infrastruktūras atbilstība normatīvajām prasībām.</t>
  </si>
  <si>
    <t>Uzturēti, atjaunoti un paplašinātu rotaļu laukumi Olaines novadā.</t>
  </si>
  <si>
    <t>Olaines Mežaparkā estrādes remonts</t>
  </si>
  <si>
    <t>Veikti estrādes remontdarbi, kā arī papildināts ar jumta segumu</t>
  </si>
  <si>
    <t>Jaunolaines ūdenstornis remonts</t>
  </si>
  <si>
    <t>Demontēta ūdenstorņa tvertne, atjaunots jumts un fasāde</t>
  </si>
  <si>
    <t>38.</t>
  </si>
  <si>
    <t>DKS tematiskā plānojuma aktualizēšana</t>
  </si>
  <si>
    <t>R 8.22.2.</t>
  </si>
  <si>
    <t>Aktualizēts DKS tematiskais plānojums</t>
  </si>
  <si>
    <t>Olaines pilksētas kanāla atjaunošana, labiekārtošana</t>
  </si>
  <si>
    <t>R 8.22.7.</t>
  </si>
  <si>
    <t>Atjaunots un modernizēts pilsētas kanāls un lietus notekūdeņu sistēma</t>
  </si>
  <si>
    <t>34.</t>
  </si>
  <si>
    <t>Dzeramā ūdens brīvkrāni</t>
  </si>
  <si>
    <t>R 8.22.8.</t>
  </si>
  <si>
    <t>Uzstādīti dzeramā ūdens brīvkrāni Olaines pilsētā un novadā</t>
  </si>
  <si>
    <t>35.</t>
  </si>
  <si>
    <t>Energopārlvaldības sistēmas ieviešana</t>
  </si>
  <si>
    <t>R 8.23.2.</t>
  </si>
  <si>
    <t>Ieviesta energopārvaldības sistēma</t>
  </si>
  <si>
    <t>ĢIS sistēmas ieviešana</t>
  </si>
  <si>
    <t>R 8.23.3.</t>
  </si>
  <si>
    <t>ĢIS sistēmas ieviešana darbā un lietošana</t>
  </si>
  <si>
    <t>RV9 Mājokļi un tehniskā infrastruktūra</t>
  </si>
  <si>
    <t>8.</t>
  </si>
  <si>
    <t xml:space="preserve">Atbalsts energoefektivitātes pasākumu veikšanai daudzdzīvokļu dzīvojamās mājās </t>
  </si>
  <si>
    <t>R 9.26.2.</t>
  </si>
  <si>
    <t>Sniegts atbalsts energoefektivitātes pasākumu veikšanai daudzdzīvokļu dzīvojamās mājās - tehniskās dokumentācijas sagatavošanai, auditu veikšanai utt.</t>
  </si>
  <si>
    <t>Pašvaldība, Attīstības nodaļa, AS Olaines ūdens un siltums</t>
  </si>
  <si>
    <t>Ūdenssaimniecības infrastruktūras attīstība ( Olaines novadā)</t>
  </si>
  <si>
    <t>R 9.27.2.</t>
  </si>
  <si>
    <t>Maģistrālā ūdensapgādes un kanalizācijas tīklu  izbūve Vērdiņu ielā, Pārolainē,  Grāvja ielā, Saskaņas ielā, Kārklu ielā, Klūgu ielā, Asteres ielā, Dālijas ielā un Audriņu ielā, Pārolainē. Kanalizācijas un ūdensapgādes tīklu izbūve DKS “Stūnīši” (12000 m). Maģistrālā ūdensapgādes un kanalizācijas tīklu  izbūve Medamciemā, , Olaines pagastā, Olaines novadā.</t>
  </si>
  <si>
    <t>Rekonstruētas un izbūvētas lietus ūdens kanalizācijas sistēmas Olaines pilsētā</t>
  </si>
  <si>
    <t>R 9.27.3.</t>
  </si>
  <si>
    <t>RV10 Klimatnoturība un enerģētika</t>
  </si>
  <si>
    <t>Sertificēta energopārvaldības sistēma pašvaldības ēkām, ielu apgaismojumam</t>
  </si>
  <si>
    <t>R 10.28.1.</t>
  </si>
  <si>
    <t>13.</t>
  </si>
  <si>
    <t>Meliorācijas sistēmas renovācija un rekonstrukcija Olaines novadā</t>
  </si>
  <si>
    <t>R 3.25</t>
  </si>
  <si>
    <t>Sakārtotas meliorācijas sistēmas, uzlabota notekūdeņu novadīšana</t>
  </si>
  <si>
    <t>Pašvaldība, VSIA ZMNĪ</t>
  </si>
  <si>
    <t>Pašvaldībai piederošo ēķu energo efektīvitātes paaugstināšana</t>
  </si>
  <si>
    <t>1.</t>
  </si>
  <si>
    <t>Pašvaldības ēkas energoefektivitātes paaugstināšana: Zemgales ielā 33, Olainē</t>
  </si>
  <si>
    <t>Paaugstināta pašvaldības ēkas energoefektivitāte Zemgales ielā 33, Olainē</t>
  </si>
  <si>
    <t>2.</t>
  </si>
  <si>
    <t>Pašvaldības ēkas energoefektivitātes paaugstināšana: Zemgales ielā 31, Olainē</t>
  </si>
  <si>
    <t>Paaugstināta pašvaldības ēkas energoefektivitāte Zemgales ielā 31, Olainē</t>
  </si>
  <si>
    <t>3.</t>
  </si>
  <si>
    <t>Pašvaldības ēkas energoefektivitātes paaugstināšana: Zemgales ielā 29, Olainē</t>
  </si>
  <si>
    <t>Paaugstināta pašvaldības ēkas energoefektivitāte Zemgales ielā 29, Olainē</t>
  </si>
  <si>
    <t>Pašvaldības ēkas energoefektivitātes paaugstināšana: Meža ielā 2, Olaines novads</t>
  </si>
  <si>
    <t>Paaugstināta pašvaldības ēkas energoefektivitāte Meža ielā 2, Olaines novads</t>
  </si>
  <si>
    <t>Pašvaldības ēkas energoefektivitātes paaugstināšana: Olaines peldbaseins</t>
  </si>
  <si>
    <t>Paaugstināta pašvaldības ēkas energoefektivitāte Olaines peldbaseins</t>
  </si>
  <si>
    <t>Pašvaldības ēkas energoefektivitātes paaugstināšana: Olaines kultūras centrs Zeiferta ielā 10, Olainē</t>
  </si>
  <si>
    <t>Pašvaldības ēkas energoefektivitātes paaugstināšana: Jelgavas ielā 23, Olainē</t>
  </si>
  <si>
    <t xml:space="preserve">Apgaismojuma tīkla izbūve - posmā “Olaines pilsēta līdz atpūtas vietai “Līduma karjers”, Olaines novads” </t>
  </si>
  <si>
    <t>x</t>
  </si>
  <si>
    <t>Apgaismojuma modernizācija un energoefektivitātes paaugstināšana</t>
  </si>
  <si>
    <t>R 10.28.3.</t>
  </si>
  <si>
    <t>Centralizēto siltumapgādes sistēmu modernizēšana</t>
  </si>
  <si>
    <t>R 10.28.4.</t>
  </si>
  <si>
    <t>37.</t>
  </si>
  <si>
    <t>Pilsētvides attīstības vai reģenerācijas projektos paredzēti zaļās infrastruktūras risinājumi (t.sk. lietus ūdeņu apsaimniekošanā), kas sekmē pielāgošanos klimata pārmaiņām</t>
  </si>
  <si>
    <t>R 10.28.5.</t>
  </si>
  <si>
    <t>Valsts finansējums</t>
  </si>
  <si>
    <t>VTP4 Integrēta mobilitāte un savienojumi</t>
  </si>
  <si>
    <t>39.</t>
  </si>
  <si>
    <t>RV11 Transporta infrastruktūra</t>
  </si>
  <si>
    <t>Divlīmeņu satiksmes mezgls autotransportam Medemciemā</t>
  </si>
  <si>
    <t>R 11.29.3.</t>
  </si>
  <si>
    <t>Medemciems</t>
  </si>
  <si>
    <t>14.</t>
  </si>
  <si>
    <t>Pašvaldības ceļu rekonstrukcija</t>
  </si>
  <si>
    <t>Veikta ikgadēja pašvaldības ceļu rekonstrukcija atbilstoši prioritātēm</t>
  </si>
  <si>
    <t>Velomaršrutu un veloceļu izveide sadarbībā ar Mārupes novadu</t>
  </si>
  <si>
    <t>40.</t>
  </si>
  <si>
    <t>Jauna   apgaismojuma līnija Laubauši</t>
  </si>
  <si>
    <t>R 11.30.2.</t>
  </si>
  <si>
    <t>Jauna   apgaismojuma līnija Grēnes gājēju celiņš</t>
  </si>
  <si>
    <t>R 11.30.3.</t>
  </si>
  <si>
    <t>VTP5 Augoša un konkurētspējīga uzņēmējdarbības vide</t>
  </si>
  <si>
    <t>RV13 Uzņēmējdarbības atbalsts</t>
  </si>
  <si>
    <t>Tirgus laukumi / tirdzniecības vietas Olaines novadā</t>
  </si>
  <si>
    <t>R 13.35.1.</t>
  </si>
  <si>
    <t>RailBaltica radītās infrastruktūras iespēju izmantošana novada uzņēmējdarbības un tūrisma veicināšanai</t>
  </si>
  <si>
    <t>R 13.35.2.</t>
  </si>
  <si>
    <t>RV14 Inovācija un ekonomikas dažādošana</t>
  </si>
  <si>
    <t>9.</t>
  </si>
  <si>
    <t>Uzņēmējdarbības attīstības programmas izstrāde un tās ieviešana</t>
  </si>
  <si>
    <t>R 1.8.</t>
  </si>
  <si>
    <t>Izstrādāta programma, lai veicinātu vietējo uzņēmēju sadarbību un iniciatīvas, nodrošināt aktuālo informāciju par darba iespējām Olaines novadā, veicinātu sadarbību starp pašvaldību un uzņēmumiem</t>
  </si>
  <si>
    <t>Olaines novada uzņēmējdarbības atbalsta centrs</t>
  </si>
  <si>
    <t>VTP6 Efektīva pārvaldība un atpazīstamība</t>
  </si>
  <si>
    <t>RV15 Pašvaldības pakalpojumi un pārvaldība</t>
  </si>
  <si>
    <t>Olaines iedzīvotāju karte</t>
  </si>
  <si>
    <t>R 15.38.2.</t>
  </si>
  <si>
    <t>Attīstības dokumentu aktualizācija</t>
  </si>
  <si>
    <t>RV16 Iesaiste un komunikācija</t>
  </si>
  <si>
    <t>Līdzdalības budžets</t>
  </si>
  <si>
    <t>R 16.40.1.</t>
  </si>
  <si>
    <t>RV17 Tūrisms un mārketings</t>
  </si>
  <si>
    <t>10.</t>
  </si>
  <si>
    <t>Novada mārketinga un zīmola izveides stratēģijas izstrāde un tās ieviešana</t>
  </si>
  <si>
    <t>R 2.37.</t>
  </si>
  <si>
    <t xml:space="preserve">Olaines novada zīmola un vizuālās identitātes izstrāde, novada tēla izveide </t>
  </si>
  <si>
    <t>Pašvaldība, Olaines novada uzņēmējdarbības atbalsta centrs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</si>
</sst>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0">
    <font>
      <sz val="11"/>
      <color theme="1"/>
      <name val="Calibri"/>
      <family val="2"/>
      <scheme val="minor"/>
    </font>
    <font>
      <sz val="11"/>
      <color theme="1"/>
      <name val="Calibri"/>
      <family val="2"/>
      <charset val="186"/>
      <scheme val="minor"/>
    </font>
    <font>
      <sz val="8"/>
      <name val="Calibri"/>
      <family val="2"/>
      <scheme val="minor"/>
    </font>
    <font>
      <sz val="11"/>
      <color theme="1"/>
      <name val="Calibri"/>
      <family val="2"/>
      <scheme val="minor"/>
    </font>
    <font>
      <sz val="9"/>
      <color indexed="81"/>
      <name val="Tahoma"/>
      <family val="2"/>
    </font>
    <font>
      <sz val="8"/>
      <color indexed="81"/>
      <name val="Tahoma"/>
      <family val="2"/>
    </font>
    <font>
      <b/>
      <sz val="12"/>
      <name val="Calibri"/>
      <family val="2"/>
      <scheme val="minor"/>
    </font>
    <font>
      <sz val="12"/>
      <color theme="1"/>
      <name val="Calibri"/>
      <family val="2"/>
      <scheme val="minor"/>
    </font>
    <font>
      <b/>
      <sz val="12"/>
      <color rgb="FFFFFFFF"/>
      <name val="Calibri"/>
      <family val="2"/>
      <scheme val="minor"/>
    </font>
    <font>
      <b/>
      <sz val="12"/>
      <color theme="1"/>
      <name val="Calibri"/>
      <family val="2"/>
      <scheme val="minor"/>
    </font>
    <font>
      <b/>
      <sz val="12"/>
      <color theme="7"/>
      <name val="Calibri"/>
      <family val="2"/>
      <scheme val="minor"/>
    </font>
    <font>
      <sz val="12"/>
      <name val="Calibri"/>
      <family val="2"/>
      <scheme val="minor"/>
    </font>
    <font>
      <sz val="12"/>
      <color rgb="FFFF0000"/>
      <name val="Calibri"/>
      <family val="2"/>
      <scheme val="minor"/>
    </font>
    <font>
      <sz val="12"/>
      <color rgb="FF000000"/>
      <name val="Calibri"/>
      <family val="2"/>
      <scheme val="minor"/>
    </font>
    <font>
      <sz val="12"/>
      <color theme="7"/>
      <name val="Calibri"/>
      <family val="2"/>
      <scheme val="minor"/>
    </font>
    <font>
      <b/>
      <sz val="16"/>
      <name val="Calibri"/>
      <family val="2"/>
      <scheme val="minor"/>
    </font>
    <font>
      <sz val="10"/>
      <color indexed="8"/>
      <name val="Arial"/>
      <family val="2"/>
      <charset val="186"/>
    </font>
    <font>
      <sz val="10"/>
      <name val="Arial"/>
      <family val="2"/>
      <charset val="186"/>
    </font>
    <font>
      <sz val="10"/>
      <name val="Helv"/>
    </font>
    <font>
      <sz val="11"/>
      <color rgb="FF006100"/>
      <name val="Calibri"/>
      <family val="2"/>
      <charset val="186"/>
      <scheme val="minor"/>
    </font>
  </fonts>
  <fills count="13">
    <fill>
      <patternFill patternType="none"/>
    </fill>
    <fill>
      <patternFill patternType="gray125"/>
    </fill>
    <fill>
      <patternFill patternType="solid">
        <fgColor theme="0" tint="-4.9989318521683403E-2"/>
        <bgColor indexed="64"/>
      </patternFill>
    </fill>
    <fill>
      <patternFill patternType="solid">
        <fgColor rgb="FFB1004C"/>
        <bgColor indexed="64"/>
      </patternFill>
    </fill>
    <fill>
      <patternFill patternType="solid">
        <fgColor rgb="FFEF7C00"/>
        <bgColor indexed="64"/>
      </patternFill>
    </fill>
    <fill>
      <patternFill patternType="solid">
        <fgColor rgb="FF007757"/>
        <bgColor indexed="64"/>
      </patternFill>
    </fill>
    <fill>
      <patternFill patternType="solid">
        <fgColor rgb="FFE4002B"/>
        <bgColor indexed="64"/>
      </patternFill>
    </fill>
    <fill>
      <patternFill patternType="solid">
        <fgColor rgb="FF3C3C3C"/>
        <bgColor indexed="64"/>
      </patternFill>
    </fill>
    <fill>
      <patternFill patternType="solid">
        <fgColor rgb="FF8A7A4A"/>
        <bgColor indexed="64"/>
      </patternFill>
    </fill>
    <fill>
      <patternFill patternType="solid">
        <fgColor rgb="FFE7EFFD"/>
        <bgColor indexed="64"/>
      </patternFill>
    </fill>
    <fill>
      <patternFill patternType="solid">
        <fgColor theme="0" tint="-0.249977111117893"/>
        <bgColor indexed="64"/>
      </patternFill>
    </fill>
    <fill>
      <patternFill patternType="solid">
        <fgColor rgb="FFC6EFCE"/>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tint="-0.499984740745262"/>
      </left>
      <right style="thin">
        <color theme="0" tint="-0.499984740745262"/>
      </right>
      <top/>
      <bottom style="medium">
        <color indexed="64"/>
      </bottom>
      <diagonal/>
    </border>
    <border>
      <left/>
      <right/>
      <top/>
      <bottom style="thin">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9">
    <xf numFmtId="0" fontId="0" fillId="0" borderId="0"/>
    <xf numFmtId="164" fontId="3" fillId="0" borderId="0" applyFont="0" applyFill="0" applyBorder="0" applyAlignment="0" applyProtection="0"/>
    <xf numFmtId="0" fontId="1" fillId="0" borderId="0"/>
    <xf numFmtId="0" fontId="16" fillId="0" borderId="0">
      <alignment vertical="center"/>
    </xf>
    <xf numFmtId="164" fontId="16" fillId="0" borderId="0" applyFont="0" applyFill="0" applyBorder="0" applyAlignment="0" applyProtection="0"/>
    <xf numFmtId="164" fontId="1" fillId="0" borderId="0" applyFont="0" applyFill="0" applyBorder="0" applyAlignment="0" applyProtection="0"/>
    <xf numFmtId="0" fontId="18" fillId="0" borderId="0"/>
    <xf numFmtId="0" fontId="17" fillId="0" borderId="0"/>
    <xf numFmtId="0" fontId="16" fillId="0" borderId="0" applyNumberFormat="0" applyFill="0" applyBorder="0" applyProtection="0"/>
  </cellStyleXfs>
  <cellXfs count="145">
    <xf numFmtId="0" fontId="0" fillId="0" borderId="0" xfId="0"/>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11" fillId="0" borderId="1" xfId="0" applyFont="1" applyBorder="1" applyAlignment="1">
      <alignment horizontal="center" vertical="center" wrapText="1"/>
    </xf>
    <xf numFmtId="0" fontId="7" fillId="0" borderId="1" xfId="0" applyFont="1" applyBorder="1" applyAlignment="1">
      <alignment horizontal="center" vertical="center" wrapText="1"/>
    </xf>
    <xf numFmtId="9" fontId="7"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0" xfId="0" applyFont="1" applyAlignment="1">
      <alignment horizontal="center" vertical="center"/>
    </xf>
    <xf numFmtId="0" fontId="7" fillId="0" borderId="3" xfId="0" applyFont="1" applyBorder="1" applyAlignment="1">
      <alignment horizontal="center" vertical="center"/>
    </xf>
    <xf numFmtId="0" fontId="6" fillId="0" borderId="5" xfId="0" applyFont="1" applyBorder="1" applyAlignment="1">
      <alignment horizontal="center" vertical="center" wrapText="1"/>
    </xf>
    <xf numFmtId="0" fontId="7" fillId="0" borderId="4" xfId="0" applyFont="1" applyBorder="1" applyAlignment="1">
      <alignment horizontal="center" vertical="center"/>
    </xf>
    <xf numFmtId="0" fontId="6" fillId="0" borderId="4" xfId="0" applyFont="1" applyBorder="1" applyAlignment="1">
      <alignment horizontal="center" vertical="center" wrapText="1"/>
    </xf>
    <xf numFmtId="0" fontId="9" fillId="0" borderId="5" xfId="0" applyFont="1" applyBorder="1" applyAlignment="1">
      <alignment horizontal="center" vertical="center"/>
    </xf>
    <xf numFmtId="0" fontId="10" fillId="2" borderId="3"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164" fontId="7" fillId="0" borderId="3" xfId="1"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Alignment="1">
      <alignment horizontal="center" vertical="center" wrapText="1"/>
    </xf>
    <xf numFmtId="0" fontId="13" fillId="0" borderId="4" xfId="0" applyFont="1" applyBorder="1" applyAlignment="1">
      <alignment horizontal="center" vertical="center"/>
    </xf>
    <xf numFmtId="9" fontId="7" fillId="0" borderId="11"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 xfId="0" applyFont="1" applyBorder="1" applyAlignment="1">
      <alignment horizontal="center" vertical="center" wrapText="1"/>
    </xf>
    <xf numFmtId="0" fontId="14" fillId="0" borderId="21" xfId="0" applyFont="1" applyBorder="1" applyAlignment="1">
      <alignment horizontal="center" vertical="center" wrapText="1"/>
    </xf>
    <xf numFmtId="0" fontId="12" fillId="0" borderId="0" xfId="0" applyFont="1" applyAlignment="1">
      <alignment horizontal="center" vertical="center" wrapText="1"/>
    </xf>
    <xf numFmtId="0" fontId="8" fillId="4" borderId="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1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164" fontId="7" fillId="0" borderId="7" xfId="1" applyFont="1" applyBorder="1" applyAlignment="1">
      <alignment horizontal="center" vertical="center" wrapText="1"/>
    </xf>
    <xf numFmtId="0" fontId="7"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 xfId="0" applyFont="1" applyBorder="1" applyAlignment="1">
      <alignment horizontal="center" vertical="center"/>
    </xf>
    <xf numFmtId="164" fontId="7" fillId="0" borderId="0" xfId="1" applyFont="1" applyAlignment="1">
      <alignment horizontal="center" vertical="center" wrapText="1"/>
    </xf>
    <xf numFmtId="0" fontId="12" fillId="0" borderId="0" xfId="0" applyFont="1" applyAlignment="1">
      <alignment horizontal="center" vertical="center"/>
    </xf>
    <xf numFmtId="0" fontId="6" fillId="10" borderId="20" xfId="0" applyFont="1" applyFill="1" applyBorder="1" applyAlignment="1">
      <alignment horizontal="center" vertical="center" wrapText="1"/>
    </xf>
    <xf numFmtId="0" fontId="6" fillId="10" borderId="21" xfId="0" applyFont="1" applyFill="1" applyBorder="1" applyAlignment="1">
      <alignment horizontal="center" vertical="center" wrapText="1"/>
    </xf>
    <xf numFmtId="164" fontId="6" fillId="0" borderId="3" xfId="1" applyFont="1" applyBorder="1" applyAlignment="1">
      <alignment horizontal="center" vertical="center" wrapText="1"/>
    </xf>
    <xf numFmtId="164" fontId="6" fillId="2" borderId="3" xfId="1" applyFont="1" applyFill="1" applyBorder="1" applyAlignment="1">
      <alignment horizontal="center" vertical="center" wrapText="1"/>
    </xf>
    <xf numFmtId="164" fontId="8" fillId="3" borderId="3" xfId="1" applyFont="1" applyFill="1" applyBorder="1" applyAlignment="1">
      <alignment horizontal="center" vertical="center" wrapText="1"/>
    </xf>
    <xf numFmtId="164" fontId="19" fillId="11" borderId="3" xfId="1" applyFont="1" applyFill="1" applyBorder="1" applyAlignment="1">
      <alignment horizontal="center" vertical="center" wrapText="1"/>
    </xf>
    <xf numFmtId="164" fontId="8" fillId="4" borderId="3" xfId="1" applyFont="1" applyFill="1" applyBorder="1" applyAlignment="1">
      <alignment horizontal="center" vertical="center" wrapText="1"/>
    </xf>
    <xf numFmtId="164" fontId="8" fillId="5" borderId="3" xfId="1" applyFont="1" applyFill="1" applyBorder="1" applyAlignment="1">
      <alignment horizontal="center" vertical="center" wrapText="1"/>
    </xf>
    <xf numFmtId="164" fontId="8" fillId="6" borderId="3" xfId="1" applyFont="1" applyFill="1" applyBorder="1" applyAlignment="1">
      <alignment horizontal="center" vertical="center" wrapText="1"/>
    </xf>
    <xf numFmtId="164" fontId="8" fillId="7" borderId="3" xfId="1" applyFont="1" applyFill="1" applyBorder="1" applyAlignment="1">
      <alignment horizontal="center" vertical="center" wrapText="1"/>
    </xf>
    <xf numFmtId="164" fontId="8" fillId="8" borderId="3" xfId="1" applyFont="1" applyFill="1" applyBorder="1" applyAlignment="1">
      <alignment horizontal="center" vertical="center" wrapText="1"/>
    </xf>
    <xf numFmtId="164" fontId="7" fillId="0" borderId="0" xfId="1" applyFont="1" applyAlignment="1">
      <alignment horizontal="center" vertical="center"/>
    </xf>
    <xf numFmtId="164" fontId="7" fillId="0" borderId="11" xfId="1" applyFont="1" applyBorder="1" applyAlignment="1">
      <alignment horizontal="center" vertical="center" wrapText="1"/>
    </xf>
    <xf numFmtId="2" fontId="7" fillId="0" borderId="1" xfId="0" applyNumberFormat="1" applyFont="1" applyBorder="1" applyAlignment="1">
      <alignment horizontal="center" vertical="center" wrapText="1"/>
    </xf>
    <xf numFmtId="9" fontId="7" fillId="0" borderId="5" xfId="0" applyNumberFormat="1" applyFont="1" applyBorder="1" applyAlignment="1">
      <alignment horizontal="center" vertical="center" wrapText="1"/>
    </xf>
    <xf numFmtId="0" fontId="13" fillId="0" borderId="1" xfId="0" applyFont="1" applyBorder="1" applyAlignment="1">
      <alignment horizontal="center" vertical="center" wrapText="1"/>
    </xf>
    <xf numFmtId="164" fontId="6" fillId="10" borderId="11" xfId="1" applyFont="1" applyFill="1" applyBorder="1" applyAlignment="1">
      <alignment horizontal="center" vertical="center" wrapText="1"/>
    </xf>
    <xf numFmtId="164" fontId="6" fillId="10" borderId="12" xfId="1" applyFont="1" applyFill="1" applyBorder="1" applyAlignment="1">
      <alignment horizontal="center" vertical="center" wrapText="1"/>
    </xf>
    <xf numFmtId="164" fontId="8" fillId="3" borderId="11" xfId="1" applyFont="1" applyFill="1" applyBorder="1" applyAlignment="1">
      <alignment horizontal="center" vertical="center" wrapText="1"/>
    </xf>
    <xf numFmtId="164" fontId="8" fillId="3" borderId="12" xfId="1" applyFont="1" applyFill="1" applyBorder="1" applyAlignment="1">
      <alignment horizontal="center" vertical="center" wrapText="1"/>
    </xf>
    <xf numFmtId="164" fontId="7" fillId="0" borderId="12" xfId="1" applyFont="1" applyBorder="1" applyAlignment="1">
      <alignment horizontal="center" vertical="center" wrapText="1"/>
    </xf>
    <xf numFmtId="164" fontId="8" fillId="4" borderId="11" xfId="1" applyFont="1" applyFill="1" applyBorder="1" applyAlignment="1">
      <alignment horizontal="center" vertical="center" wrapText="1"/>
    </xf>
    <xf numFmtId="164" fontId="8" fillId="4" borderId="12" xfId="1" applyFont="1" applyFill="1" applyBorder="1" applyAlignment="1">
      <alignment horizontal="center" vertical="center" wrapText="1"/>
    </xf>
    <xf numFmtId="164" fontId="8" fillId="5" borderId="11" xfId="1" applyFont="1" applyFill="1" applyBorder="1" applyAlignment="1">
      <alignment horizontal="center" vertical="center" wrapText="1"/>
    </xf>
    <xf numFmtId="164" fontId="8" fillId="5" borderId="12" xfId="1" applyFont="1" applyFill="1" applyBorder="1" applyAlignment="1">
      <alignment horizontal="center" vertical="center" wrapText="1"/>
    </xf>
    <xf numFmtId="164" fontId="8" fillId="6" borderId="11" xfId="1" applyFont="1" applyFill="1" applyBorder="1" applyAlignment="1">
      <alignment horizontal="center" vertical="center" wrapText="1"/>
    </xf>
    <xf numFmtId="164" fontId="8" fillId="6" borderId="12" xfId="1" applyFont="1" applyFill="1" applyBorder="1" applyAlignment="1">
      <alignment horizontal="center" vertical="center" wrapText="1"/>
    </xf>
    <xf numFmtId="164" fontId="8" fillId="7" borderId="11" xfId="1" applyFont="1" applyFill="1" applyBorder="1" applyAlignment="1">
      <alignment horizontal="center" vertical="center" wrapText="1"/>
    </xf>
    <xf numFmtId="164" fontId="8" fillId="7" borderId="12" xfId="1" applyFont="1" applyFill="1" applyBorder="1" applyAlignment="1">
      <alignment horizontal="center" vertical="center" wrapText="1"/>
    </xf>
    <xf numFmtId="164" fontId="8" fillId="8" borderId="11" xfId="1" applyFont="1" applyFill="1" applyBorder="1" applyAlignment="1">
      <alignment horizontal="center" vertical="center" wrapText="1"/>
    </xf>
    <xf numFmtId="164" fontId="8" fillId="8" borderId="12" xfId="1" applyFont="1" applyFill="1" applyBorder="1" applyAlignment="1">
      <alignment horizontal="center" vertical="center" wrapText="1"/>
    </xf>
    <xf numFmtId="164" fontId="7" fillId="0" borderId="13" xfId="1" applyFont="1" applyBorder="1" applyAlignment="1">
      <alignment horizontal="center" vertical="center" wrapText="1"/>
    </xf>
    <xf numFmtId="164" fontId="7" fillId="0" borderId="14" xfId="1" applyFont="1" applyBorder="1" applyAlignment="1">
      <alignment horizontal="center" vertical="center" wrapText="1"/>
    </xf>
    <xf numFmtId="0" fontId="7" fillId="12" borderId="1"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5" xfId="0" applyFont="1" applyFill="1" applyBorder="1" applyAlignment="1">
      <alignment horizontal="center" vertical="center" wrapText="1"/>
    </xf>
    <xf numFmtId="164" fontId="7" fillId="12" borderId="3" xfId="1"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17" xfId="0" applyFont="1" applyFill="1" applyBorder="1" applyAlignment="1">
      <alignment horizontal="center" vertical="center" wrapText="1"/>
    </xf>
    <xf numFmtId="164" fontId="6" fillId="10" borderId="9" xfId="1" applyFont="1" applyFill="1" applyBorder="1" applyAlignment="1">
      <alignment horizontal="center" vertical="center" wrapText="1"/>
    </xf>
    <xf numFmtId="164" fontId="6" fillId="10" borderId="10" xfId="1" applyFont="1" applyFill="1" applyBorder="1" applyAlignment="1">
      <alignment horizontal="center" vertical="center" wrapText="1"/>
    </xf>
  </cellXfs>
  <cellStyles count="9">
    <cellStyle name="Komats" xfId="1" builtinId="3"/>
    <cellStyle name="Komats 2" xfId="4" xr:uid="{62989B09-78CE-4623-B35A-66D5DF5D2494}"/>
    <cellStyle name="Komats 3" xfId="5" xr:uid="{ACDBFFE0-81CF-4413-B254-3D5B2EC5FBBB}"/>
    <cellStyle name="Normal 2 2" xfId="8" xr:uid="{3FB87E13-CDA9-4E95-983C-5E09711B1AA9}"/>
    <cellStyle name="Parasts" xfId="0" builtinId="0"/>
    <cellStyle name="Parasts 2" xfId="3" xr:uid="{C1FB12E9-D926-4561-81C8-C666951C5315}"/>
    <cellStyle name="Parasts 3" xfId="7" xr:uid="{01452AEA-E42F-4F36-A7C0-F3369114E0CA}"/>
    <cellStyle name="Parasts 4" xfId="2" xr:uid="{A9538DC5-B4D8-4784-B83F-1248C20C4A59}"/>
    <cellStyle name="Style 1" xfId="6" xr:uid="{72DB3B27-0BE0-4882-896A-46D65452E7A5}"/>
  </cellStyles>
  <dxfs count="0"/>
  <tableStyles count="0" defaultTableStyle="TableStyleMedium2" defaultPivotStyle="PivotStyleLight16"/>
  <colors>
    <mruColors>
      <color rgb="FFE7EFFD"/>
      <color rgb="FFB1004C"/>
      <color rgb="FFFF0066"/>
      <color rgb="FFFFFFC9"/>
      <color rgb="FFEFF8FF"/>
      <color rgb="FFFCD8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laine">
      <a:dk1>
        <a:srgbClr val="000000"/>
      </a:dk1>
      <a:lt1>
        <a:sysClr val="window" lastClr="FFFFFF"/>
      </a:lt1>
      <a:dk2>
        <a:srgbClr val="0A282D"/>
      </a:dk2>
      <a:lt2>
        <a:srgbClr val="C8E6F0"/>
      </a:lt2>
      <a:accent1>
        <a:srgbClr val="E4002B"/>
      </a:accent1>
      <a:accent2>
        <a:srgbClr val="007757"/>
      </a:accent2>
      <a:accent3>
        <a:srgbClr val="3C3C3C"/>
      </a:accent3>
      <a:accent4>
        <a:srgbClr val="B1004C"/>
      </a:accent4>
      <a:accent5>
        <a:srgbClr val="EF7C00"/>
      </a:accent5>
      <a:accent6>
        <a:srgbClr val="8A7A4A"/>
      </a:accent6>
      <a:hlink>
        <a:srgbClr val="999999"/>
      </a:hlink>
      <a:folHlink>
        <a:srgbClr val="FFFFFF"/>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16"/>
  <sheetViews>
    <sheetView tabSelected="1" topLeftCell="B1" zoomScale="70" zoomScaleNormal="70" zoomScalePageLayoutView="55" workbookViewId="0">
      <pane ySplit="3" topLeftCell="B7" activePane="bottomLeft" state="frozen"/>
      <selection pane="bottomLeft" activeCell="I10" sqref="I10"/>
      <selection activeCell="B1" sqref="B1"/>
    </sheetView>
  </sheetViews>
  <sheetFormatPr defaultColWidth="8.85546875" defaultRowHeight="15"/>
  <cols>
    <col min="1" max="1" width="7" style="15" customWidth="1"/>
    <col min="2" max="2" width="7.5703125" style="15" customWidth="1"/>
    <col min="3" max="3" width="44.140625" style="15" customWidth="1"/>
    <col min="4" max="4" width="18.28515625" style="15" bestFit="1" customWidth="1"/>
    <col min="5" max="5" width="18" style="15" bestFit="1" customWidth="1"/>
    <col min="6" max="6" width="19.7109375" style="15" hidden="1" customWidth="1"/>
    <col min="7" max="7" width="23.7109375" style="110" bestFit="1" customWidth="1"/>
    <col min="8" max="8" width="20.42578125" style="15" bestFit="1" customWidth="1"/>
    <col min="9" max="9" width="22.7109375" style="15" bestFit="1" customWidth="1"/>
    <col min="10" max="10" width="12.5703125" style="15" customWidth="1"/>
    <col min="11" max="11" width="10.5703125" style="15" customWidth="1"/>
    <col min="12" max="12" width="11.5703125" style="110" customWidth="1"/>
    <col min="13" max="13" width="11.85546875" style="110" customWidth="1"/>
    <col min="14" max="14" width="49.5703125" style="15" customWidth="1"/>
    <col min="15" max="15" width="16.42578125" style="98" bestFit="1" customWidth="1"/>
    <col min="16" max="16" width="17" style="98" bestFit="1" customWidth="1"/>
    <col min="17" max="17" width="28.5703125" style="98" bestFit="1" customWidth="1"/>
    <col min="18" max="18" width="21.85546875" style="98" bestFit="1" customWidth="1"/>
    <col min="19" max="19" width="24.42578125" style="15" bestFit="1" customWidth="1"/>
    <col min="20" max="20" width="25.42578125" style="15" bestFit="1" customWidth="1"/>
    <col min="21" max="21" width="8.85546875" style="15" customWidth="1"/>
    <col min="22" max="16384" width="8.85546875" style="15"/>
  </cols>
  <sheetData>
    <row r="1" spans="1:20" ht="21.75" thickBot="1">
      <c r="A1" s="136" t="s">
        <v>0</v>
      </c>
      <c r="B1" s="137"/>
      <c r="C1" s="137"/>
      <c r="D1" s="137"/>
      <c r="E1" s="137"/>
      <c r="F1" s="137"/>
      <c r="G1" s="137"/>
      <c r="H1" s="138"/>
      <c r="I1" s="138"/>
      <c r="J1" s="138"/>
      <c r="K1" s="138"/>
      <c r="L1" s="138"/>
      <c r="M1" s="138"/>
      <c r="N1" s="137"/>
      <c r="O1" s="138"/>
      <c r="P1" s="138"/>
      <c r="Q1" s="137"/>
      <c r="R1" s="138"/>
      <c r="S1" s="137"/>
      <c r="T1" s="139"/>
    </row>
    <row r="2" spans="1:20">
      <c r="A2" s="9"/>
      <c r="B2" s="9"/>
      <c r="C2" s="9"/>
      <c r="D2" s="16"/>
      <c r="E2" s="17"/>
      <c r="F2" s="7"/>
      <c r="G2" s="101"/>
      <c r="H2" s="140" t="s">
        <v>1</v>
      </c>
      <c r="I2" s="141"/>
      <c r="J2" s="141"/>
      <c r="K2" s="142"/>
      <c r="L2" s="143" t="s">
        <v>2</v>
      </c>
      <c r="M2" s="144"/>
      <c r="N2" s="18"/>
      <c r="O2" s="140" t="s">
        <v>3</v>
      </c>
      <c r="P2" s="142"/>
      <c r="Q2" s="19"/>
      <c r="R2" s="99"/>
      <c r="S2" s="20"/>
      <c r="T2" s="9"/>
    </row>
    <row r="3" spans="1:20" ht="88.5">
      <c r="A3" s="8" t="s">
        <v>4</v>
      </c>
      <c r="B3" s="8" t="s">
        <v>5</v>
      </c>
      <c r="C3" s="8" t="s">
        <v>6</v>
      </c>
      <c r="D3" s="21" t="s">
        <v>7</v>
      </c>
      <c r="E3" s="25" t="s">
        <v>8</v>
      </c>
      <c r="F3" s="8" t="s">
        <v>9</v>
      </c>
      <c r="G3" s="102" t="s">
        <v>10</v>
      </c>
      <c r="H3" s="22" t="s">
        <v>11</v>
      </c>
      <c r="I3" s="23" t="s">
        <v>12</v>
      </c>
      <c r="J3" s="23" t="s">
        <v>13</v>
      </c>
      <c r="K3" s="24" t="s">
        <v>14</v>
      </c>
      <c r="L3" s="115" t="s">
        <v>15</v>
      </c>
      <c r="M3" s="116" t="s">
        <v>16</v>
      </c>
      <c r="N3" s="26" t="s">
        <v>17</v>
      </c>
      <c r="O3" s="22" t="s">
        <v>18</v>
      </c>
      <c r="P3" s="24" t="s">
        <v>19</v>
      </c>
      <c r="Q3" s="26" t="s">
        <v>20</v>
      </c>
      <c r="R3" s="100" t="s">
        <v>21</v>
      </c>
      <c r="S3" s="25" t="s">
        <v>22</v>
      </c>
      <c r="T3" s="8" t="s">
        <v>23</v>
      </c>
    </row>
    <row r="4" spans="1:20" ht="15.75">
      <c r="A4" s="1"/>
      <c r="B4" s="1"/>
      <c r="C4" s="1" t="s">
        <v>24</v>
      </c>
      <c r="D4" s="27"/>
      <c r="E4" s="30"/>
      <c r="F4" s="1"/>
      <c r="G4" s="103"/>
      <c r="H4" s="28"/>
      <c r="I4" s="1"/>
      <c r="J4" s="1"/>
      <c r="K4" s="29"/>
      <c r="L4" s="117"/>
      <c r="M4" s="118"/>
      <c r="N4" s="31"/>
      <c r="O4" s="28"/>
      <c r="P4" s="29"/>
      <c r="Q4" s="31"/>
      <c r="R4" s="32"/>
      <c r="S4" s="30"/>
      <c r="T4" s="1"/>
    </row>
    <row r="5" spans="1:20" ht="15.75">
      <c r="A5" s="1"/>
      <c r="B5" s="1"/>
      <c r="C5" s="1" t="s">
        <v>25</v>
      </c>
      <c r="D5" s="27"/>
      <c r="E5" s="30"/>
      <c r="F5" s="1"/>
      <c r="G5" s="103"/>
      <c r="H5" s="28"/>
      <c r="I5" s="1"/>
      <c r="J5" s="1"/>
      <c r="K5" s="29"/>
      <c r="L5" s="117"/>
      <c r="M5" s="118"/>
      <c r="N5" s="31"/>
      <c r="O5" s="28"/>
      <c r="P5" s="29"/>
      <c r="Q5" s="31"/>
      <c r="R5" s="32"/>
      <c r="S5" s="30"/>
      <c r="T5" s="1"/>
    </row>
    <row r="6" spans="1:20" s="43" customFormat="1" ht="308.25">
      <c r="A6" s="10"/>
      <c r="B6" s="11"/>
      <c r="C6" s="11" t="s">
        <v>26</v>
      </c>
      <c r="D6" s="33" t="s">
        <v>27</v>
      </c>
      <c r="E6" s="35" t="s">
        <v>28</v>
      </c>
      <c r="F6" s="11"/>
      <c r="G6" s="36">
        <v>1200000</v>
      </c>
      <c r="H6" s="37" t="s">
        <v>15</v>
      </c>
      <c r="I6" s="11" t="s">
        <v>29</v>
      </c>
      <c r="J6" s="11"/>
      <c r="K6" s="34"/>
      <c r="L6" s="111"/>
      <c r="M6" s="119"/>
      <c r="N6" s="38" t="s">
        <v>30</v>
      </c>
      <c r="O6" s="39">
        <v>2023</v>
      </c>
      <c r="P6" s="40">
        <v>2024</v>
      </c>
      <c r="Q6" s="41" t="s">
        <v>31</v>
      </c>
      <c r="R6" s="42" t="s">
        <v>32</v>
      </c>
      <c r="S6" s="35" t="s">
        <v>33</v>
      </c>
      <c r="T6" s="9"/>
    </row>
    <row r="7" spans="1:20" s="43" customFormat="1" ht="30">
      <c r="A7" s="10">
        <v>20</v>
      </c>
      <c r="B7" s="11"/>
      <c r="C7" s="11" t="s">
        <v>34</v>
      </c>
      <c r="D7" s="33" t="s">
        <v>35</v>
      </c>
      <c r="E7" s="35" t="s">
        <v>36</v>
      </c>
      <c r="F7" s="11"/>
      <c r="G7" s="36">
        <v>2000000</v>
      </c>
      <c r="H7" s="37" t="s">
        <v>15</v>
      </c>
      <c r="I7" s="11" t="s">
        <v>29</v>
      </c>
      <c r="J7" s="11"/>
      <c r="K7" s="34"/>
      <c r="L7" s="111"/>
      <c r="M7" s="119"/>
      <c r="N7" s="38" t="s">
        <v>37</v>
      </c>
      <c r="O7" s="39">
        <v>2024</v>
      </c>
      <c r="P7" s="40">
        <v>2026</v>
      </c>
      <c r="Q7" s="41" t="s">
        <v>31</v>
      </c>
      <c r="R7" s="42" t="s">
        <v>32</v>
      </c>
      <c r="S7" s="35"/>
      <c r="T7" s="9" t="s">
        <v>38</v>
      </c>
    </row>
    <row r="8" spans="1:20" s="43" customFormat="1" ht="103.5">
      <c r="A8" s="10" t="s">
        <v>39</v>
      </c>
      <c r="B8" s="11"/>
      <c r="C8" s="11" t="s">
        <v>40</v>
      </c>
      <c r="D8" s="33" t="s">
        <v>41</v>
      </c>
      <c r="E8" s="35" t="s">
        <v>28</v>
      </c>
      <c r="F8" s="11"/>
      <c r="G8" s="36">
        <v>3500000</v>
      </c>
      <c r="H8" s="37" t="s">
        <v>15</v>
      </c>
      <c r="I8" s="11" t="s">
        <v>29</v>
      </c>
      <c r="J8" s="11"/>
      <c r="K8" s="34"/>
      <c r="L8" s="111"/>
      <c r="M8" s="119"/>
      <c r="N8" s="38" t="s">
        <v>42</v>
      </c>
      <c r="O8" s="39">
        <v>2023</v>
      </c>
      <c r="P8" s="40">
        <v>2026</v>
      </c>
      <c r="Q8" s="41" t="s">
        <v>31</v>
      </c>
      <c r="R8" s="42" t="s">
        <v>43</v>
      </c>
      <c r="S8" s="35"/>
      <c r="T8" s="9" t="s">
        <v>38</v>
      </c>
    </row>
    <row r="9" spans="1:20" s="43" customFormat="1" ht="59.25">
      <c r="A9" s="10"/>
      <c r="B9" s="11"/>
      <c r="C9" s="11" t="s">
        <v>44</v>
      </c>
      <c r="D9" s="33" t="s">
        <v>45</v>
      </c>
      <c r="E9" s="35" t="s">
        <v>28</v>
      </c>
      <c r="F9" s="11"/>
      <c r="G9" s="36">
        <v>13500000</v>
      </c>
      <c r="H9" s="37" t="s">
        <v>15</v>
      </c>
      <c r="I9" s="11" t="s">
        <v>29</v>
      </c>
      <c r="J9" s="11" t="s">
        <v>46</v>
      </c>
      <c r="K9" s="34"/>
      <c r="L9" s="111"/>
      <c r="M9" s="119"/>
      <c r="N9" s="38" t="s">
        <v>47</v>
      </c>
      <c r="O9" s="39">
        <v>2023</v>
      </c>
      <c r="P9" s="40">
        <v>2026</v>
      </c>
      <c r="Q9" s="41" t="s">
        <v>31</v>
      </c>
      <c r="R9" s="42" t="s">
        <v>32</v>
      </c>
      <c r="S9" s="35"/>
      <c r="T9" s="9"/>
    </row>
    <row r="10" spans="1:20" s="43" customFormat="1" ht="103.5">
      <c r="A10" s="10" t="s">
        <v>48</v>
      </c>
      <c r="B10" s="11"/>
      <c r="C10" s="11" t="s">
        <v>49</v>
      </c>
      <c r="D10" s="33" t="s">
        <v>50</v>
      </c>
      <c r="E10" s="35" t="s">
        <v>28</v>
      </c>
      <c r="F10" s="11"/>
      <c r="G10" s="36">
        <v>895000</v>
      </c>
      <c r="H10" s="37" t="s">
        <v>15</v>
      </c>
      <c r="I10" s="11" t="s">
        <v>29</v>
      </c>
      <c r="J10" s="11"/>
      <c r="K10" s="34"/>
      <c r="L10" s="111"/>
      <c r="M10" s="119"/>
      <c r="N10" s="38" t="s">
        <v>51</v>
      </c>
      <c r="O10" s="37">
        <v>2022</v>
      </c>
      <c r="P10" s="34">
        <v>2024</v>
      </c>
      <c r="Q10" s="41" t="s">
        <v>31</v>
      </c>
      <c r="R10" s="42" t="s">
        <v>43</v>
      </c>
      <c r="S10" s="35" t="s">
        <v>52</v>
      </c>
      <c r="T10" s="9" t="s">
        <v>38</v>
      </c>
    </row>
    <row r="11" spans="1:20" s="43" customFormat="1" ht="103.5">
      <c r="A11" s="10" t="s">
        <v>48</v>
      </c>
      <c r="B11" s="11"/>
      <c r="C11" s="11" t="s">
        <v>53</v>
      </c>
      <c r="D11" s="33" t="s">
        <v>50</v>
      </c>
      <c r="E11" s="35" t="s">
        <v>28</v>
      </c>
      <c r="F11" s="11"/>
      <c r="G11" s="104"/>
      <c r="H11" s="37" t="s">
        <v>15</v>
      </c>
      <c r="I11" s="11" t="s">
        <v>29</v>
      </c>
      <c r="J11" s="11"/>
      <c r="K11" s="34"/>
      <c r="L11" s="111"/>
      <c r="M11" s="119"/>
      <c r="N11" s="38" t="s">
        <v>51</v>
      </c>
      <c r="O11" s="37">
        <v>2022</v>
      </c>
      <c r="P11" s="34">
        <v>2024</v>
      </c>
      <c r="Q11" s="41" t="s">
        <v>31</v>
      </c>
      <c r="R11" s="42" t="s">
        <v>43</v>
      </c>
      <c r="S11" s="35" t="s">
        <v>52</v>
      </c>
      <c r="T11" s="9" t="s">
        <v>38</v>
      </c>
    </row>
    <row r="12" spans="1:20" s="43" customFormat="1" ht="103.5">
      <c r="A12" s="10" t="s">
        <v>48</v>
      </c>
      <c r="B12" s="11"/>
      <c r="C12" s="11" t="s">
        <v>54</v>
      </c>
      <c r="D12" s="33" t="s">
        <v>50</v>
      </c>
      <c r="E12" s="35" t="s">
        <v>28</v>
      </c>
      <c r="F12" s="11"/>
      <c r="G12" s="104"/>
      <c r="H12" s="37" t="s">
        <v>15</v>
      </c>
      <c r="I12" s="11" t="s">
        <v>29</v>
      </c>
      <c r="J12" s="11"/>
      <c r="K12" s="34"/>
      <c r="L12" s="111"/>
      <c r="M12" s="119"/>
      <c r="N12" s="38" t="s">
        <v>51</v>
      </c>
      <c r="O12" s="37">
        <v>2022</v>
      </c>
      <c r="P12" s="34">
        <v>2024</v>
      </c>
      <c r="Q12" s="41" t="s">
        <v>31</v>
      </c>
      <c r="R12" s="42" t="s">
        <v>43</v>
      </c>
      <c r="S12" s="35" t="s">
        <v>52</v>
      </c>
      <c r="T12" s="9" t="s">
        <v>38</v>
      </c>
    </row>
    <row r="13" spans="1:20" s="43" customFormat="1" ht="103.5">
      <c r="A13" s="10" t="s">
        <v>55</v>
      </c>
      <c r="B13" s="11"/>
      <c r="C13" s="11" t="s">
        <v>56</v>
      </c>
      <c r="D13" s="33" t="s">
        <v>50</v>
      </c>
      <c r="E13" s="35" t="s">
        <v>28</v>
      </c>
      <c r="F13" s="11"/>
      <c r="G13" s="104"/>
      <c r="H13" s="37" t="s">
        <v>15</v>
      </c>
      <c r="I13" s="11" t="s">
        <v>29</v>
      </c>
      <c r="J13" s="11"/>
      <c r="K13" s="34"/>
      <c r="L13" s="111"/>
      <c r="M13" s="119"/>
      <c r="N13" s="38" t="s">
        <v>51</v>
      </c>
      <c r="O13" s="37">
        <v>2022</v>
      </c>
      <c r="P13" s="34">
        <v>2024</v>
      </c>
      <c r="Q13" s="41" t="s">
        <v>31</v>
      </c>
      <c r="R13" s="42" t="s">
        <v>43</v>
      </c>
      <c r="S13" s="35" t="s">
        <v>52</v>
      </c>
      <c r="T13" s="9" t="s">
        <v>38</v>
      </c>
    </row>
    <row r="14" spans="1:20" s="43" customFormat="1" ht="103.5">
      <c r="A14" s="10" t="s">
        <v>55</v>
      </c>
      <c r="B14" s="11"/>
      <c r="C14" s="11" t="s">
        <v>57</v>
      </c>
      <c r="D14" s="33" t="s">
        <v>50</v>
      </c>
      <c r="E14" s="35" t="s">
        <v>28</v>
      </c>
      <c r="F14" s="11"/>
      <c r="G14" s="104"/>
      <c r="H14" s="37" t="s">
        <v>15</v>
      </c>
      <c r="I14" s="11" t="s">
        <v>29</v>
      </c>
      <c r="J14" s="11"/>
      <c r="K14" s="34"/>
      <c r="L14" s="111"/>
      <c r="M14" s="119"/>
      <c r="N14" s="38" t="s">
        <v>51</v>
      </c>
      <c r="O14" s="37">
        <v>2022</v>
      </c>
      <c r="P14" s="34">
        <v>2024</v>
      </c>
      <c r="Q14" s="41" t="s">
        <v>31</v>
      </c>
      <c r="R14" s="42" t="s">
        <v>43</v>
      </c>
      <c r="S14" s="35" t="s">
        <v>52</v>
      </c>
      <c r="T14" s="9" t="s">
        <v>38</v>
      </c>
    </row>
    <row r="15" spans="1:20" s="43" customFormat="1" ht="30">
      <c r="A15" s="10" t="s">
        <v>58</v>
      </c>
      <c r="B15" s="11"/>
      <c r="C15" s="11" t="s">
        <v>59</v>
      </c>
      <c r="D15" s="33" t="s">
        <v>60</v>
      </c>
      <c r="E15" s="35" t="s">
        <v>28</v>
      </c>
      <c r="F15" s="11"/>
      <c r="G15" s="36">
        <v>2500000</v>
      </c>
      <c r="H15" s="37" t="s">
        <v>15</v>
      </c>
      <c r="I15" s="11" t="s">
        <v>29</v>
      </c>
      <c r="J15" s="11"/>
      <c r="K15" s="34"/>
      <c r="L15" s="111"/>
      <c r="M15" s="119"/>
      <c r="N15" s="44" t="s">
        <v>61</v>
      </c>
      <c r="O15" s="39">
        <v>2025</v>
      </c>
      <c r="P15" s="40">
        <v>2028</v>
      </c>
      <c r="Q15" s="41" t="s">
        <v>31</v>
      </c>
      <c r="R15" s="42" t="s">
        <v>62</v>
      </c>
      <c r="S15" s="35"/>
      <c r="T15" s="9" t="s">
        <v>38</v>
      </c>
    </row>
    <row r="16" spans="1:20" ht="15.75">
      <c r="A16" s="1"/>
      <c r="B16" s="1"/>
      <c r="C16" s="1" t="s">
        <v>63</v>
      </c>
      <c r="D16" s="27"/>
      <c r="E16" s="30"/>
      <c r="F16" s="1"/>
      <c r="G16" s="103"/>
      <c r="H16" s="28"/>
      <c r="I16" s="1"/>
      <c r="J16" s="1"/>
      <c r="K16" s="29"/>
      <c r="L16" s="117"/>
      <c r="M16" s="118"/>
      <c r="N16" s="31"/>
      <c r="O16" s="28"/>
      <c r="P16" s="29"/>
      <c r="Q16" s="31"/>
      <c r="R16" s="32"/>
      <c r="S16" s="30"/>
      <c r="T16" s="1"/>
    </row>
    <row r="17" spans="1:20" s="43" customFormat="1" ht="59.25">
      <c r="A17" s="10" t="s">
        <v>64</v>
      </c>
      <c r="B17" s="11"/>
      <c r="C17" s="11" t="s">
        <v>65</v>
      </c>
      <c r="D17" s="33"/>
      <c r="E17" s="35" t="s">
        <v>66</v>
      </c>
      <c r="F17" s="11"/>
      <c r="G17" s="36">
        <v>700000</v>
      </c>
      <c r="H17" s="45">
        <v>0.5</v>
      </c>
      <c r="I17" s="12">
        <v>0.5</v>
      </c>
      <c r="J17" s="11"/>
      <c r="K17" s="34"/>
      <c r="L17" s="111"/>
      <c r="M17" s="119"/>
      <c r="N17" s="38" t="s">
        <v>67</v>
      </c>
      <c r="O17" s="39"/>
      <c r="P17" s="40"/>
      <c r="Q17" s="41" t="s">
        <v>31</v>
      </c>
      <c r="R17" s="42"/>
      <c r="S17" s="35"/>
      <c r="T17" s="9" t="s">
        <v>68</v>
      </c>
    </row>
    <row r="18" spans="1:20" s="43" customFormat="1" ht="45">
      <c r="A18" s="10" t="s">
        <v>69</v>
      </c>
      <c r="B18" s="11"/>
      <c r="C18" s="11" t="s">
        <v>70</v>
      </c>
      <c r="D18" s="33"/>
      <c r="E18" s="35" t="s">
        <v>66</v>
      </c>
      <c r="F18" s="11"/>
      <c r="G18" s="36">
        <v>1000000</v>
      </c>
      <c r="H18" s="45">
        <v>0.15</v>
      </c>
      <c r="I18" s="12">
        <v>0.85</v>
      </c>
      <c r="J18" s="11"/>
      <c r="K18" s="34"/>
      <c r="L18" s="111"/>
      <c r="M18" s="119"/>
      <c r="N18" s="38" t="s">
        <v>71</v>
      </c>
      <c r="O18" s="39"/>
      <c r="P18" s="40"/>
      <c r="Q18" s="41" t="s">
        <v>31</v>
      </c>
      <c r="R18" s="42"/>
      <c r="S18" s="35"/>
      <c r="T18" s="9" t="s">
        <v>68</v>
      </c>
    </row>
    <row r="19" spans="1:20" s="43" customFormat="1" ht="15.75">
      <c r="A19" s="10" t="s">
        <v>72</v>
      </c>
      <c r="B19" s="11"/>
      <c r="C19" s="11" t="s">
        <v>73</v>
      </c>
      <c r="D19" s="33" t="s">
        <v>74</v>
      </c>
      <c r="E19" s="35" t="s">
        <v>36</v>
      </c>
      <c r="F19" s="11"/>
      <c r="G19" s="36">
        <v>700000</v>
      </c>
      <c r="H19" s="37" t="s">
        <v>15</v>
      </c>
      <c r="I19" s="11"/>
      <c r="J19" s="11"/>
      <c r="K19" s="34"/>
      <c r="L19" s="111"/>
      <c r="M19" s="119"/>
      <c r="N19" s="38" t="s">
        <v>75</v>
      </c>
      <c r="O19" s="37">
        <v>2024</v>
      </c>
      <c r="P19" s="34">
        <v>2026</v>
      </c>
      <c r="Q19" s="41" t="s">
        <v>31</v>
      </c>
      <c r="R19" s="42" t="s">
        <v>32</v>
      </c>
      <c r="S19" s="35"/>
      <c r="T19" s="9"/>
    </row>
    <row r="20" spans="1:20" s="43" customFormat="1" ht="30">
      <c r="A20" s="10" t="s">
        <v>76</v>
      </c>
      <c r="B20" s="11"/>
      <c r="C20" s="11" t="s">
        <v>77</v>
      </c>
      <c r="D20" s="33" t="s">
        <v>78</v>
      </c>
      <c r="E20" s="35" t="s">
        <v>28</v>
      </c>
      <c r="F20" s="11"/>
      <c r="G20" s="36">
        <v>60000</v>
      </c>
      <c r="H20" s="37" t="s">
        <v>15</v>
      </c>
      <c r="I20" s="11"/>
      <c r="J20" s="11"/>
      <c r="K20" s="34"/>
      <c r="L20" s="111"/>
      <c r="M20" s="119"/>
      <c r="N20" s="38" t="s">
        <v>79</v>
      </c>
      <c r="O20" s="39">
        <v>2024</v>
      </c>
      <c r="P20" s="40">
        <v>2028</v>
      </c>
      <c r="Q20" s="41" t="s">
        <v>31</v>
      </c>
      <c r="R20" s="42" t="s">
        <v>62</v>
      </c>
      <c r="S20" s="35"/>
      <c r="T20" s="9"/>
    </row>
    <row r="21" spans="1:20" s="43" customFormat="1" ht="30">
      <c r="A21" s="10" t="s">
        <v>80</v>
      </c>
      <c r="B21" s="11"/>
      <c r="C21" s="11" t="s">
        <v>81</v>
      </c>
      <c r="D21" s="33" t="s">
        <v>78</v>
      </c>
      <c r="E21" s="35" t="s">
        <v>82</v>
      </c>
      <c r="F21" s="11"/>
      <c r="G21" s="36">
        <v>2000000</v>
      </c>
      <c r="H21" s="37" t="s">
        <v>15</v>
      </c>
      <c r="I21" s="11" t="s">
        <v>29</v>
      </c>
      <c r="J21" s="11"/>
      <c r="K21" s="34"/>
      <c r="L21" s="111"/>
      <c r="M21" s="119"/>
      <c r="N21" s="38" t="s">
        <v>83</v>
      </c>
      <c r="O21" s="39">
        <v>2022</v>
      </c>
      <c r="P21" s="40">
        <v>2025</v>
      </c>
      <c r="Q21" s="41" t="s">
        <v>31</v>
      </c>
      <c r="R21" s="42" t="s">
        <v>32</v>
      </c>
      <c r="S21" s="35"/>
      <c r="T21" s="9"/>
    </row>
    <row r="22" spans="1:20" ht="30">
      <c r="A22" s="10"/>
      <c r="B22" s="13"/>
      <c r="C22" s="11" t="s">
        <v>84</v>
      </c>
      <c r="D22" s="33" t="s">
        <v>85</v>
      </c>
      <c r="E22" s="35" t="s">
        <v>86</v>
      </c>
      <c r="F22" s="11"/>
      <c r="G22" s="36">
        <v>2000000</v>
      </c>
      <c r="H22" s="37" t="s">
        <v>15</v>
      </c>
      <c r="I22" s="11" t="s">
        <v>29</v>
      </c>
      <c r="J22" s="11"/>
      <c r="K22" s="34"/>
      <c r="L22" s="111"/>
      <c r="M22" s="119"/>
      <c r="N22" s="38" t="s">
        <v>87</v>
      </c>
      <c r="O22" s="48">
        <v>2025</v>
      </c>
      <c r="P22" s="49">
        <v>2028</v>
      </c>
      <c r="Q22" s="41" t="s">
        <v>31</v>
      </c>
      <c r="R22" s="51" t="s">
        <v>43</v>
      </c>
      <c r="S22" s="35"/>
      <c r="T22" s="9"/>
    </row>
    <row r="23" spans="1:20" ht="15.75">
      <c r="A23" s="1"/>
      <c r="B23" s="1"/>
      <c r="C23" s="1" t="s">
        <v>88</v>
      </c>
      <c r="D23" s="27"/>
      <c r="E23" s="30"/>
      <c r="F23" s="1"/>
      <c r="G23" s="103"/>
      <c r="H23" s="28"/>
      <c r="I23" s="1"/>
      <c r="J23" s="1"/>
      <c r="K23" s="29"/>
      <c r="L23" s="117"/>
      <c r="M23" s="118"/>
      <c r="N23" s="31"/>
      <c r="O23" s="28"/>
      <c r="P23" s="29"/>
      <c r="Q23" s="31"/>
      <c r="R23" s="32"/>
      <c r="S23" s="30"/>
      <c r="T23" s="1"/>
    </row>
    <row r="24" spans="1:20" s="52" customFormat="1" ht="15.75">
      <c r="A24" s="10"/>
      <c r="B24" s="10"/>
      <c r="C24" s="11" t="s">
        <v>89</v>
      </c>
      <c r="D24" s="33" t="s">
        <v>90</v>
      </c>
      <c r="E24" s="35" t="s">
        <v>28</v>
      </c>
      <c r="F24" s="11"/>
      <c r="G24" s="36">
        <v>1500000</v>
      </c>
      <c r="H24" s="45">
        <v>1</v>
      </c>
      <c r="I24" s="11" t="s">
        <v>91</v>
      </c>
      <c r="J24" s="11" t="s">
        <v>91</v>
      </c>
      <c r="K24" s="34"/>
      <c r="L24" s="111"/>
      <c r="M24" s="119"/>
      <c r="N24" s="38" t="s">
        <v>92</v>
      </c>
      <c r="O24" s="39">
        <v>2021</v>
      </c>
      <c r="P24" s="40">
        <v>2023</v>
      </c>
      <c r="Q24" s="41" t="s">
        <v>93</v>
      </c>
      <c r="R24" s="42" t="s">
        <v>32</v>
      </c>
      <c r="S24" s="35"/>
      <c r="T24" s="9" t="s">
        <v>68</v>
      </c>
    </row>
    <row r="25" spans="1:20" ht="15.75">
      <c r="A25" s="10"/>
      <c r="B25" s="13"/>
      <c r="C25" s="11" t="s">
        <v>94</v>
      </c>
      <c r="D25" s="33" t="s">
        <v>90</v>
      </c>
      <c r="E25" s="35" t="s">
        <v>28</v>
      </c>
      <c r="F25" s="11"/>
      <c r="G25" s="36"/>
      <c r="H25" s="45">
        <v>1</v>
      </c>
      <c r="I25" s="11"/>
      <c r="J25" s="11"/>
      <c r="K25" s="34"/>
      <c r="L25" s="111"/>
      <c r="M25" s="119"/>
      <c r="N25" s="38" t="s">
        <v>95</v>
      </c>
      <c r="O25" s="48">
        <v>2024</v>
      </c>
      <c r="P25" s="49">
        <v>2025</v>
      </c>
      <c r="Q25" s="41" t="s">
        <v>93</v>
      </c>
      <c r="R25" s="51" t="s">
        <v>96</v>
      </c>
      <c r="S25" s="35"/>
      <c r="T25" s="9"/>
    </row>
    <row r="26" spans="1:20" s="43" customFormat="1" ht="15.75">
      <c r="A26" s="10"/>
      <c r="B26" s="11"/>
      <c r="C26" s="11" t="s">
        <v>97</v>
      </c>
      <c r="D26" s="33" t="s">
        <v>90</v>
      </c>
      <c r="E26" s="35" t="s">
        <v>28</v>
      </c>
      <c r="F26" s="11"/>
      <c r="G26" s="36">
        <v>2500000</v>
      </c>
      <c r="H26" s="45"/>
      <c r="I26" s="11"/>
      <c r="J26" s="11"/>
      <c r="K26" s="113">
        <v>1</v>
      </c>
      <c r="L26" s="111"/>
      <c r="M26" s="119"/>
      <c r="N26" s="38" t="s">
        <v>98</v>
      </c>
      <c r="O26" s="39">
        <v>2024</v>
      </c>
      <c r="P26" s="40">
        <v>2028</v>
      </c>
      <c r="Q26" s="41" t="s">
        <v>99</v>
      </c>
      <c r="R26" s="42" t="s">
        <v>62</v>
      </c>
      <c r="S26" s="35"/>
      <c r="T26" s="9" t="s">
        <v>68</v>
      </c>
    </row>
    <row r="27" spans="1:20" ht="30">
      <c r="A27" s="10"/>
      <c r="B27" s="13"/>
      <c r="C27" s="11" t="s">
        <v>100</v>
      </c>
      <c r="D27" s="33" t="s">
        <v>101</v>
      </c>
      <c r="E27" s="35" t="s">
        <v>28</v>
      </c>
      <c r="F27" s="11"/>
      <c r="G27" s="36">
        <v>33000</v>
      </c>
      <c r="H27" s="45">
        <v>1</v>
      </c>
      <c r="I27" s="11"/>
      <c r="J27" s="11"/>
      <c r="K27" s="38"/>
      <c r="L27" s="111"/>
      <c r="M27" s="119"/>
      <c r="N27" s="38"/>
      <c r="O27" s="48"/>
      <c r="P27" s="49"/>
      <c r="Q27" s="41"/>
      <c r="R27" s="51"/>
      <c r="S27" s="35"/>
      <c r="T27" s="9"/>
    </row>
    <row r="28" spans="1:20" ht="15.75">
      <c r="A28" s="2"/>
      <c r="B28" s="2"/>
      <c r="C28" s="2" t="s">
        <v>102</v>
      </c>
      <c r="D28" s="53"/>
      <c r="E28" s="56"/>
      <c r="F28" s="2"/>
      <c r="G28" s="105"/>
      <c r="H28" s="54"/>
      <c r="I28" s="2"/>
      <c r="J28" s="2"/>
      <c r="K28" s="55"/>
      <c r="L28" s="120"/>
      <c r="M28" s="121"/>
      <c r="N28" s="57"/>
      <c r="O28" s="54"/>
      <c r="P28" s="55"/>
      <c r="Q28" s="57"/>
      <c r="R28" s="58"/>
      <c r="S28" s="56"/>
      <c r="T28" s="2"/>
    </row>
    <row r="29" spans="1:20" ht="15.75">
      <c r="A29" s="2"/>
      <c r="B29" s="2"/>
      <c r="C29" s="2" t="s">
        <v>103</v>
      </c>
      <c r="D29" s="53"/>
      <c r="E29" s="56"/>
      <c r="F29" s="2"/>
      <c r="G29" s="105"/>
      <c r="H29" s="54"/>
      <c r="I29" s="2"/>
      <c r="J29" s="2"/>
      <c r="K29" s="55"/>
      <c r="L29" s="120"/>
      <c r="M29" s="121"/>
      <c r="N29" s="57"/>
      <c r="O29" s="54"/>
      <c r="P29" s="55"/>
      <c r="Q29" s="57"/>
      <c r="R29" s="58"/>
      <c r="S29" s="56"/>
      <c r="T29" s="2"/>
    </row>
    <row r="30" spans="1:20" s="43" customFormat="1" ht="220.5">
      <c r="A30" s="10" t="s">
        <v>104</v>
      </c>
      <c r="B30" s="7"/>
      <c r="C30" s="11" t="s">
        <v>105</v>
      </c>
      <c r="D30" s="33" t="s">
        <v>106</v>
      </c>
      <c r="E30" s="35" t="s">
        <v>28</v>
      </c>
      <c r="F30" s="11"/>
      <c r="G30" s="36">
        <v>1597570.06</v>
      </c>
      <c r="H30" s="111">
        <v>602095.25</v>
      </c>
      <c r="I30" s="112">
        <f>G30-H30</f>
        <v>995474.81</v>
      </c>
      <c r="J30" s="11"/>
      <c r="K30" s="34"/>
      <c r="L30" s="111"/>
      <c r="M30" s="119"/>
      <c r="N30" s="38" t="s">
        <v>107</v>
      </c>
      <c r="O30" s="39">
        <v>2020</v>
      </c>
      <c r="P30" s="40">
        <v>2022</v>
      </c>
      <c r="Q30" s="41" t="s">
        <v>108</v>
      </c>
      <c r="R30" s="42" t="s">
        <v>109</v>
      </c>
      <c r="S30" s="35" t="s">
        <v>110</v>
      </c>
      <c r="T30" s="9" t="s">
        <v>68</v>
      </c>
    </row>
    <row r="31" spans="1:20" s="43" customFormat="1" ht="30">
      <c r="A31" s="10" t="s">
        <v>111</v>
      </c>
      <c r="B31" s="11"/>
      <c r="C31" s="11" t="s">
        <v>112</v>
      </c>
      <c r="D31" s="33" t="s">
        <v>106</v>
      </c>
      <c r="E31" s="35" t="s">
        <v>113</v>
      </c>
      <c r="F31" s="11"/>
      <c r="G31" s="36">
        <v>900000</v>
      </c>
      <c r="H31" s="37" t="s">
        <v>15</v>
      </c>
      <c r="I31" s="11" t="s">
        <v>29</v>
      </c>
      <c r="J31" s="11"/>
      <c r="K31" s="34"/>
      <c r="L31" s="111"/>
      <c r="M31" s="119"/>
      <c r="N31" s="38" t="s">
        <v>114</v>
      </c>
      <c r="O31" s="37">
        <v>2025</v>
      </c>
      <c r="P31" s="34">
        <v>2028</v>
      </c>
      <c r="Q31" s="41" t="s">
        <v>108</v>
      </c>
      <c r="R31" s="42" t="s">
        <v>62</v>
      </c>
      <c r="S31" s="35"/>
      <c r="T31" s="9"/>
    </row>
    <row r="32" spans="1:20" s="43" customFormat="1" ht="45">
      <c r="A32" s="10"/>
      <c r="B32" s="11"/>
      <c r="C32" s="114" t="s">
        <v>115</v>
      </c>
      <c r="D32" s="33" t="s">
        <v>116</v>
      </c>
      <c r="E32" s="35" t="s">
        <v>113</v>
      </c>
      <c r="F32" s="11"/>
      <c r="G32" s="36">
        <v>700000</v>
      </c>
      <c r="H32" s="37" t="s">
        <v>15</v>
      </c>
      <c r="I32" s="11" t="s">
        <v>29</v>
      </c>
      <c r="J32" s="11"/>
      <c r="K32" s="34"/>
      <c r="L32" s="111"/>
      <c r="M32" s="119"/>
      <c r="N32" s="38" t="s">
        <v>117</v>
      </c>
      <c r="O32" s="37">
        <v>2024</v>
      </c>
      <c r="P32" s="34">
        <v>2026</v>
      </c>
      <c r="Q32" s="41" t="s">
        <v>108</v>
      </c>
      <c r="R32" s="42" t="s">
        <v>62</v>
      </c>
      <c r="S32" s="35"/>
      <c r="T32" s="9"/>
    </row>
    <row r="33" spans="1:20" ht="59.25">
      <c r="A33" s="10"/>
      <c r="B33" s="13"/>
      <c r="C33" s="11" t="s">
        <v>118</v>
      </c>
      <c r="D33" s="33" t="s">
        <v>116</v>
      </c>
      <c r="E33" s="35" t="s">
        <v>113</v>
      </c>
      <c r="F33" s="11"/>
      <c r="G33" s="36">
        <v>1300000</v>
      </c>
      <c r="H33" s="37" t="s">
        <v>15</v>
      </c>
      <c r="I33" s="11" t="s">
        <v>29</v>
      </c>
      <c r="J33" s="11"/>
      <c r="K33" s="34"/>
      <c r="L33" s="111"/>
      <c r="M33" s="119"/>
      <c r="N33" s="38" t="s">
        <v>119</v>
      </c>
      <c r="O33" s="48">
        <v>2025</v>
      </c>
      <c r="P33" s="49">
        <v>2028</v>
      </c>
      <c r="Q33" s="41" t="s">
        <v>108</v>
      </c>
      <c r="R33" s="42" t="s">
        <v>62</v>
      </c>
      <c r="S33" s="35"/>
      <c r="T33" s="9"/>
    </row>
    <row r="34" spans="1:20" ht="15.75">
      <c r="A34" s="2"/>
      <c r="B34" s="2"/>
      <c r="C34" s="2" t="s">
        <v>120</v>
      </c>
      <c r="D34" s="53"/>
      <c r="E34" s="56"/>
      <c r="F34" s="2"/>
      <c r="G34" s="105"/>
      <c r="H34" s="54"/>
      <c r="I34" s="2"/>
      <c r="J34" s="2"/>
      <c r="K34" s="55"/>
      <c r="L34" s="120"/>
      <c r="M34" s="121"/>
      <c r="N34" s="57"/>
      <c r="O34" s="54"/>
      <c r="P34" s="55"/>
      <c r="Q34" s="57"/>
      <c r="R34" s="58"/>
      <c r="S34" s="56"/>
      <c r="T34" s="2"/>
    </row>
    <row r="35" spans="1:20" s="43" customFormat="1" ht="30">
      <c r="A35" s="10" t="s">
        <v>121</v>
      </c>
      <c r="B35" s="11"/>
      <c r="C35" s="11" t="s">
        <v>122</v>
      </c>
      <c r="D35" s="33" t="s">
        <v>123</v>
      </c>
      <c r="E35" s="35" t="s">
        <v>82</v>
      </c>
      <c r="F35" s="11"/>
      <c r="G35" s="36">
        <v>18000</v>
      </c>
      <c r="H35" s="37" t="s">
        <v>15</v>
      </c>
      <c r="I35" s="11"/>
      <c r="J35" s="11"/>
      <c r="K35" s="34"/>
      <c r="L35" s="111"/>
      <c r="M35" s="119"/>
      <c r="N35" s="38" t="s">
        <v>124</v>
      </c>
      <c r="O35" s="37">
        <v>2024</v>
      </c>
      <c r="P35" s="34">
        <v>2025</v>
      </c>
      <c r="Q35" s="38" t="s">
        <v>125</v>
      </c>
      <c r="R35" s="42" t="s">
        <v>62</v>
      </c>
      <c r="S35" s="35"/>
      <c r="T35" s="9"/>
    </row>
    <row r="36" spans="1:20" s="43" customFormat="1" ht="30">
      <c r="A36" s="10" t="s">
        <v>126</v>
      </c>
      <c r="B36" s="11"/>
      <c r="C36" s="11" t="s">
        <v>127</v>
      </c>
      <c r="D36" s="33" t="s">
        <v>128</v>
      </c>
      <c r="E36" s="35" t="s">
        <v>82</v>
      </c>
      <c r="F36" s="11"/>
      <c r="G36" s="36">
        <v>70000</v>
      </c>
      <c r="H36" s="37" t="s">
        <v>15</v>
      </c>
      <c r="I36" s="11"/>
      <c r="J36" s="11"/>
      <c r="K36" s="34"/>
      <c r="L36" s="111">
        <v>12000</v>
      </c>
      <c r="M36" s="119"/>
      <c r="N36" s="38" t="s">
        <v>129</v>
      </c>
      <c r="O36" s="37">
        <v>2023</v>
      </c>
      <c r="P36" s="34">
        <v>2028</v>
      </c>
      <c r="Q36" s="38" t="s">
        <v>31</v>
      </c>
      <c r="R36" s="42" t="s">
        <v>32</v>
      </c>
      <c r="S36" s="35"/>
      <c r="T36" s="9"/>
    </row>
    <row r="37" spans="1:20" s="43" customFormat="1" ht="15.75">
      <c r="A37" s="3"/>
      <c r="B37" s="3"/>
      <c r="C37" s="3" t="s">
        <v>130</v>
      </c>
      <c r="D37" s="59"/>
      <c r="E37" s="62"/>
      <c r="F37" s="3"/>
      <c r="G37" s="106"/>
      <c r="H37" s="60"/>
      <c r="I37" s="3"/>
      <c r="J37" s="3"/>
      <c r="K37" s="61"/>
      <c r="L37" s="122"/>
      <c r="M37" s="123"/>
      <c r="N37" s="63"/>
      <c r="O37" s="60"/>
      <c r="P37" s="61"/>
      <c r="Q37" s="63"/>
      <c r="R37" s="64"/>
      <c r="S37" s="62"/>
      <c r="T37" s="3"/>
    </row>
    <row r="38" spans="1:20" s="43" customFormat="1" ht="15.75">
      <c r="A38" s="3"/>
      <c r="B38" s="3"/>
      <c r="C38" s="3" t="s">
        <v>131</v>
      </c>
      <c r="D38" s="59"/>
      <c r="E38" s="62"/>
      <c r="F38" s="3"/>
      <c r="G38" s="106"/>
      <c r="H38" s="60"/>
      <c r="I38" s="3"/>
      <c r="J38" s="3"/>
      <c r="K38" s="61"/>
      <c r="L38" s="122"/>
      <c r="M38" s="123"/>
      <c r="N38" s="63"/>
      <c r="O38" s="60"/>
      <c r="P38" s="61"/>
      <c r="Q38" s="63"/>
      <c r="R38" s="64"/>
      <c r="S38" s="62"/>
      <c r="T38" s="3"/>
    </row>
    <row r="39" spans="1:20" s="43" customFormat="1" ht="30">
      <c r="A39" s="10" t="s">
        <v>132</v>
      </c>
      <c r="B39" s="11"/>
      <c r="C39" s="11" t="s">
        <v>133</v>
      </c>
      <c r="D39" s="33" t="s">
        <v>134</v>
      </c>
      <c r="E39" s="35" t="s">
        <v>28</v>
      </c>
      <c r="F39" s="11"/>
      <c r="G39" s="36">
        <v>100000</v>
      </c>
      <c r="H39" s="37" t="s">
        <v>15</v>
      </c>
      <c r="I39" s="11" t="s">
        <v>29</v>
      </c>
      <c r="J39" s="11"/>
      <c r="K39" s="34"/>
      <c r="L39" s="111"/>
      <c r="M39" s="119"/>
      <c r="N39" s="38" t="s">
        <v>135</v>
      </c>
      <c r="O39" s="37">
        <v>2026</v>
      </c>
      <c r="P39" s="34">
        <v>2028</v>
      </c>
      <c r="Q39" s="38" t="s">
        <v>31</v>
      </c>
      <c r="R39" s="42" t="s">
        <v>62</v>
      </c>
      <c r="S39" s="35"/>
      <c r="T39" s="9"/>
    </row>
    <row r="40" spans="1:20" s="43" customFormat="1" ht="30">
      <c r="A40" s="10"/>
      <c r="B40" s="11"/>
      <c r="C40" s="11" t="s">
        <v>136</v>
      </c>
      <c r="D40" s="33" t="s">
        <v>137</v>
      </c>
      <c r="E40" s="35" t="s">
        <v>28</v>
      </c>
      <c r="F40" s="11"/>
      <c r="G40" s="36">
        <v>300000</v>
      </c>
      <c r="H40" s="37" t="s">
        <v>15</v>
      </c>
      <c r="I40" s="11" t="s">
        <v>29</v>
      </c>
      <c r="J40" s="11"/>
      <c r="K40" s="34"/>
      <c r="L40" s="111"/>
      <c r="M40" s="119"/>
      <c r="N40" s="38" t="s">
        <v>138</v>
      </c>
      <c r="O40" s="37">
        <v>2024</v>
      </c>
      <c r="P40" s="34">
        <v>2026</v>
      </c>
      <c r="Q40" s="38" t="s">
        <v>31</v>
      </c>
      <c r="R40" s="42" t="s">
        <v>62</v>
      </c>
      <c r="S40" s="35"/>
      <c r="T40" s="9"/>
    </row>
    <row r="41" spans="1:20" s="43" customFormat="1" ht="45">
      <c r="A41" s="10" t="s">
        <v>139</v>
      </c>
      <c r="B41" s="11"/>
      <c r="C41" s="11" t="s">
        <v>140</v>
      </c>
      <c r="D41" s="33" t="s">
        <v>137</v>
      </c>
      <c r="E41" s="35" t="s">
        <v>82</v>
      </c>
      <c r="F41" s="11"/>
      <c r="G41" s="36">
        <v>60000</v>
      </c>
      <c r="H41" s="37" t="s">
        <v>15</v>
      </c>
      <c r="I41" s="11"/>
      <c r="J41" s="11"/>
      <c r="K41" s="34"/>
      <c r="L41" s="111"/>
      <c r="M41" s="119"/>
      <c r="N41" s="38" t="s">
        <v>141</v>
      </c>
      <c r="O41" s="37">
        <v>2022</v>
      </c>
      <c r="P41" s="34">
        <v>2028</v>
      </c>
      <c r="Q41" s="38" t="s">
        <v>142</v>
      </c>
      <c r="R41" s="42" t="s">
        <v>32</v>
      </c>
      <c r="S41" s="35"/>
      <c r="T41" s="9"/>
    </row>
    <row r="42" spans="1:20" s="43" customFormat="1" ht="30">
      <c r="A42" s="10"/>
      <c r="B42" s="11"/>
      <c r="C42" s="11" t="s">
        <v>143</v>
      </c>
      <c r="D42" s="33" t="s">
        <v>137</v>
      </c>
      <c r="E42" s="35" t="s">
        <v>28</v>
      </c>
      <c r="F42" s="11"/>
      <c r="G42" s="36">
        <v>120000</v>
      </c>
      <c r="H42" s="37" t="s">
        <v>15</v>
      </c>
      <c r="I42" s="11"/>
      <c r="J42" s="11"/>
      <c r="K42" s="34"/>
      <c r="L42" s="111"/>
      <c r="M42" s="119"/>
      <c r="N42" s="38" t="s">
        <v>144</v>
      </c>
      <c r="O42" s="39">
        <v>2024</v>
      </c>
      <c r="P42" s="40">
        <v>2025</v>
      </c>
      <c r="Q42" s="41" t="s">
        <v>31</v>
      </c>
      <c r="R42" s="42" t="s">
        <v>43</v>
      </c>
      <c r="S42" s="35"/>
      <c r="T42" s="9"/>
    </row>
    <row r="43" spans="1:20" s="43" customFormat="1" ht="30">
      <c r="A43" s="10"/>
      <c r="B43" s="11"/>
      <c r="C43" s="11" t="s">
        <v>145</v>
      </c>
      <c r="D43" s="33" t="s">
        <v>137</v>
      </c>
      <c r="E43" s="35" t="s">
        <v>36</v>
      </c>
      <c r="F43" s="11"/>
      <c r="G43" s="36">
        <v>130000</v>
      </c>
      <c r="H43" s="37" t="s">
        <v>15</v>
      </c>
      <c r="I43" s="11"/>
      <c r="J43" s="11"/>
      <c r="K43" s="34"/>
      <c r="L43" s="111"/>
      <c r="M43" s="119"/>
      <c r="N43" s="38" t="s">
        <v>146</v>
      </c>
      <c r="O43" s="37">
        <v>2023</v>
      </c>
      <c r="P43" s="34">
        <v>2025</v>
      </c>
      <c r="Q43" s="38" t="s">
        <v>31</v>
      </c>
      <c r="R43" s="42" t="s">
        <v>32</v>
      </c>
      <c r="S43" s="35"/>
      <c r="T43" s="9"/>
    </row>
    <row r="44" spans="1:20" s="43" customFormat="1" ht="15.75">
      <c r="A44" s="10" t="s">
        <v>147</v>
      </c>
      <c r="B44" s="11"/>
      <c r="C44" s="11" t="s">
        <v>148</v>
      </c>
      <c r="D44" s="33" t="s">
        <v>149</v>
      </c>
      <c r="E44" s="35" t="s">
        <v>82</v>
      </c>
      <c r="F44" s="11"/>
      <c r="G44" s="36">
        <v>15000</v>
      </c>
      <c r="H44" s="37" t="s">
        <v>15</v>
      </c>
      <c r="I44" s="11"/>
      <c r="J44" s="11"/>
      <c r="K44" s="34"/>
      <c r="L44" s="111"/>
      <c r="M44" s="119"/>
      <c r="N44" s="38" t="s">
        <v>150</v>
      </c>
      <c r="O44" s="37">
        <v>2024</v>
      </c>
      <c r="P44" s="34">
        <v>2025</v>
      </c>
      <c r="Q44" s="38" t="s">
        <v>31</v>
      </c>
      <c r="R44" s="42" t="s">
        <v>43</v>
      </c>
      <c r="S44" s="35"/>
      <c r="T44" s="9"/>
    </row>
    <row r="45" spans="1:20" s="43" customFormat="1" ht="30">
      <c r="A45" s="10" t="s">
        <v>126</v>
      </c>
      <c r="B45" s="11"/>
      <c r="C45" s="11" t="s">
        <v>151</v>
      </c>
      <c r="D45" s="33" t="s">
        <v>152</v>
      </c>
      <c r="E45" s="35" t="s">
        <v>28</v>
      </c>
      <c r="F45" s="11"/>
      <c r="G45" s="36">
        <v>600000</v>
      </c>
      <c r="H45" s="37" t="s">
        <v>15</v>
      </c>
      <c r="I45" s="11" t="s">
        <v>29</v>
      </c>
      <c r="J45" s="11"/>
      <c r="K45" s="34"/>
      <c r="L45" s="111"/>
      <c r="M45" s="119"/>
      <c r="N45" s="38" t="s">
        <v>153</v>
      </c>
      <c r="O45" s="37">
        <v>2025</v>
      </c>
      <c r="P45" s="34">
        <v>2028</v>
      </c>
      <c r="Q45" s="38" t="s">
        <v>31</v>
      </c>
      <c r="R45" s="42" t="s">
        <v>62</v>
      </c>
      <c r="S45" s="35"/>
      <c r="T45" s="9"/>
    </row>
    <row r="46" spans="1:20" s="43" customFormat="1" ht="30">
      <c r="A46" s="10" t="s">
        <v>154</v>
      </c>
      <c r="B46" s="11"/>
      <c r="C46" s="11" t="s">
        <v>155</v>
      </c>
      <c r="D46" s="33" t="s">
        <v>156</v>
      </c>
      <c r="E46" s="35" t="s">
        <v>28</v>
      </c>
      <c r="F46" s="11"/>
      <c r="G46" s="36">
        <v>30000</v>
      </c>
      <c r="H46" s="37" t="s">
        <v>15</v>
      </c>
      <c r="I46" s="11"/>
      <c r="J46" s="11"/>
      <c r="K46" s="34"/>
      <c r="L46" s="111">
        <v>30000</v>
      </c>
      <c r="M46" s="119"/>
      <c r="N46" s="38" t="s">
        <v>157</v>
      </c>
      <c r="O46" s="37">
        <v>2023</v>
      </c>
      <c r="P46" s="34">
        <v>2028</v>
      </c>
      <c r="Q46" s="38" t="s">
        <v>31</v>
      </c>
      <c r="R46" s="42" t="s">
        <v>43</v>
      </c>
      <c r="S46" s="35"/>
      <c r="T46" s="9"/>
    </row>
    <row r="47" spans="1:20" s="43" customFormat="1" ht="15.75">
      <c r="A47" s="10" t="s">
        <v>158</v>
      </c>
      <c r="B47" s="11"/>
      <c r="C47" s="11" t="s">
        <v>159</v>
      </c>
      <c r="D47" s="33" t="s">
        <v>160</v>
      </c>
      <c r="E47" s="35" t="s">
        <v>82</v>
      </c>
      <c r="F47" s="11"/>
      <c r="G47" s="36">
        <v>30000</v>
      </c>
      <c r="H47" s="37" t="s">
        <v>15</v>
      </c>
      <c r="I47" s="11"/>
      <c r="J47" s="11"/>
      <c r="K47" s="34"/>
      <c r="L47" s="111">
        <v>30000</v>
      </c>
      <c r="M47" s="119"/>
      <c r="N47" s="38" t="s">
        <v>161</v>
      </c>
      <c r="O47" s="37">
        <v>2023</v>
      </c>
      <c r="P47" s="34">
        <v>2025</v>
      </c>
      <c r="Q47" s="38" t="s">
        <v>31</v>
      </c>
      <c r="R47" s="42" t="s">
        <v>32</v>
      </c>
      <c r="S47" s="35"/>
      <c r="T47" s="9"/>
    </row>
    <row r="48" spans="1:20" s="43" customFormat="1" ht="15.75">
      <c r="A48" s="10" t="s">
        <v>132</v>
      </c>
      <c r="B48" s="11"/>
      <c r="C48" s="11" t="s">
        <v>162</v>
      </c>
      <c r="D48" s="33" t="s">
        <v>163</v>
      </c>
      <c r="E48" s="35" t="s">
        <v>82</v>
      </c>
      <c r="F48" s="11"/>
      <c r="G48" s="36">
        <v>4500</v>
      </c>
      <c r="H48" s="37" t="s">
        <v>15</v>
      </c>
      <c r="I48" s="11"/>
      <c r="J48" s="11"/>
      <c r="K48" s="34"/>
      <c r="L48" s="111">
        <v>4500</v>
      </c>
      <c r="M48" s="119"/>
      <c r="N48" s="38" t="s">
        <v>164</v>
      </c>
      <c r="O48" s="37">
        <v>2023</v>
      </c>
      <c r="P48" s="34">
        <v>2028</v>
      </c>
      <c r="Q48" s="38" t="s">
        <v>31</v>
      </c>
      <c r="R48" s="42" t="s">
        <v>32</v>
      </c>
      <c r="S48" s="35"/>
      <c r="T48" s="9"/>
    </row>
    <row r="49" spans="1:20" s="43" customFormat="1" ht="15.75">
      <c r="A49" s="3" t="s">
        <v>147</v>
      </c>
      <c r="B49" s="3"/>
      <c r="C49" s="3" t="s">
        <v>165</v>
      </c>
      <c r="D49" s="59"/>
      <c r="E49" s="62"/>
      <c r="F49" s="3"/>
      <c r="G49" s="106"/>
      <c r="H49" s="60"/>
      <c r="I49" s="3"/>
      <c r="J49" s="3"/>
      <c r="K49" s="61"/>
      <c r="L49" s="122"/>
      <c r="M49" s="123"/>
      <c r="N49" s="63"/>
      <c r="O49" s="60"/>
      <c r="P49" s="61"/>
      <c r="Q49" s="63"/>
      <c r="R49" s="64"/>
      <c r="S49" s="62"/>
      <c r="T49" s="3"/>
    </row>
    <row r="50" spans="1:20" s="43" customFormat="1" ht="45">
      <c r="A50" s="10" t="s">
        <v>166</v>
      </c>
      <c r="B50" s="7"/>
      <c r="C50" s="11" t="s">
        <v>167</v>
      </c>
      <c r="D50" s="33" t="s">
        <v>168</v>
      </c>
      <c r="E50" s="35" t="s">
        <v>66</v>
      </c>
      <c r="F50" s="11"/>
      <c r="G50" s="36">
        <v>250000</v>
      </c>
      <c r="H50" s="45">
        <v>1</v>
      </c>
      <c r="I50" s="11"/>
      <c r="J50" s="11"/>
      <c r="K50" s="34"/>
      <c r="L50" s="111"/>
      <c r="M50" s="119"/>
      <c r="N50" s="38" t="s">
        <v>169</v>
      </c>
      <c r="O50" s="39">
        <v>2022</v>
      </c>
      <c r="P50" s="40">
        <v>2024</v>
      </c>
      <c r="Q50" s="41" t="s">
        <v>170</v>
      </c>
      <c r="R50" s="46" t="s">
        <v>32</v>
      </c>
      <c r="S50" s="35"/>
      <c r="T50" s="9" t="s">
        <v>68</v>
      </c>
    </row>
    <row r="51" spans="1:20" s="43" customFormat="1" ht="146.44999999999999" customHeight="1">
      <c r="A51" s="10" t="s">
        <v>121</v>
      </c>
      <c r="B51" s="11"/>
      <c r="C51" s="11" t="s">
        <v>171</v>
      </c>
      <c r="D51" s="33" t="s">
        <v>172</v>
      </c>
      <c r="E51" s="35" t="s">
        <v>82</v>
      </c>
      <c r="F51" s="11"/>
      <c r="G51" s="36">
        <v>6191000</v>
      </c>
      <c r="H51" s="37" t="s">
        <v>15</v>
      </c>
      <c r="I51" s="11" t="s">
        <v>29</v>
      </c>
      <c r="J51" s="11"/>
      <c r="K51" s="34"/>
      <c r="L51" s="111"/>
      <c r="M51" s="119"/>
      <c r="N51" s="38" t="s">
        <v>173</v>
      </c>
      <c r="O51" s="37">
        <v>2023</v>
      </c>
      <c r="P51" s="34">
        <v>2028</v>
      </c>
      <c r="Q51" s="41" t="s">
        <v>170</v>
      </c>
      <c r="R51" s="46" t="s">
        <v>32</v>
      </c>
      <c r="S51" s="35"/>
      <c r="T51" s="9"/>
    </row>
    <row r="52" spans="1:20" s="43" customFormat="1" ht="30">
      <c r="A52" s="10" t="s">
        <v>126</v>
      </c>
      <c r="B52" s="132"/>
      <c r="C52" s="132" t="s">
        <v>174</v>
      </c>
      <c r="D52" s="133" t="s">
        <v>175</v>
      </c>
      <c r="E52" s="134"/>
      <c r="F52" s="132"/>
      <c r="G52" s="135"/>
      <c r="H52" s="37"/>
      <c r="I52" s="11"/>
      <c r="J52" s="11"/>
      <c r="K52" s="34"/>
      <c r="L52" s="111"/>
      <c r="M52" s="119"/>
      <c r="N52" s="38"/>
      <c r="O52" s="37"/>
      <c r="P52" s="34"/>
      <c r="Q52" s="38"/>
      <c r="R52" s="42"/>
      <c r="S52" s="35"/>
      <c r="T52" s="9"/>
    </row>
    <row r="53" spans="1:20" s="43" customFormat="1" ht="15.75">
      <c r="A53" s="3" t="s">
        <v>154</v>
      </c>
      <c r="B53" s="3"/>
      <c r="C53" s="3" t="s">
        <v>176</v>
      </c>
      <c r="D53" s="59"/>
      <c r="E53" s="62"/>
      <c r="F53" s="3"/>
      <c r="G53" s="106"/>
      <c r="H53" s="60"/>
      <c r="I53" s="3"/>
      <c r="J53" s="3"/>
      <c r="K53" s="61"/>
      <c r="L53" s="122"/>
      <c r="M53" s="123"/>
      <c r="N53" s="63"/>
      <c r="O53" s="60"/>
      <c r="P53" s="61"/>
      <c r="Q53" s="63"/>
      <c r="R53" s="64"/>
      <c r="S53" s="62"/>
      <c r="T53" s="3"/>
    </row>
    <row r="54" spans="1:20" s="43" customFormat="1" ht="30">
      <c r="A54" s="10" t="s">
        <v>158</v>
      </c>
      <c r="B54" s="11"/>
      <c r="C54" s="11" t="s">
        <v>177</v>
      </c>
      <c r="D54" s="33" t="s">
        <v>178</v>
      </c>
      <c r="E54" s="35"/>
      <c r="F54" s="11"/>
      <c r="G54" s="36"/>
      <c r="H54" s="37"/>
      <c r="I54" s="11"/>
      <c r="J54" s="11"/>
      <c r="K54" s="34"/>
      <c r="L54" s="111"/>
      <c r="M54" s="119"/>
      <c r="N54" s="38"/>
      <c r="O54" s="37"/>
      <c r="P54" s="34"/>
      <c r="Q54" s="38"/>
      <c r="R54" s="42"/>
      <c r="S54" s="35"/>
      <c r="T54" s="9"/>
    </row>
    <row r="55" spans="1:20" s="43" customFormat="1" ht="30">
      <c r="A55" s="10" t="s">
        <v>179</v>
      </c>
      <c r="B55" s="11"/>
      <c r="C55" s="11" t="s">
        <v>180</v>
      </c>
      <c r="D55" s="33" t="s">
        <v>181</v>
      </c>
      <c r="E55" s="35" t="s">
        <v>66</v>
      </c>
      <c r="F55" s="11"/>
      <c r="G55" s="36">
        <v>250000</v>
      </c>
      <c r="H55" s="45">
        <v>0.4</v>
      </c>
      <c r="I55" s="12">
        <v>0.6</v>
      </c>
      <c r="J55" s="11"/>
      <c r="K55" s="34"/>
      <c r="L55" s="111"/>
      <c r="M55" s="119"/>
      <c r="N55" s="38" t="s">
        <v>182</v>
      </c>
      <c r="O55" s="39">
        <v>2022</v>
      </c>
      <c r="P55" s="40">
        <v>2025</v>
      </c>
      <c r="Q55" s="41" t="s">
        <v>183</v>
      </c>
      <c r="R55" s="42"/>
      <c r="S55" s="35"/>
      <c r="T55" s="9" t="s">
        <v>68</v>
      </c>
    </row>
    <row r="56" spans="1:20" s="43" customFormat="1" ht="30">
      <c r="A56" s="10"/>
      <c r="B56" s="11"/>
      <c r="C56" s="11" t="s">
        <v>184</v>
      </c>
      <c r="D56" s="33"/>
      <c r="E56" s="35" t="s">
        <v>66</v>
      </c>
      <c r="F56" s="11"/>
      <c r="G56" s="36"/>
      <c r="H56" s="45"/>
      <c r="I56" s="12"/>
      <c r="J56" s="11"/>
      <c r="K56" s="34"/>
      <c r="L56" s="111"/>
      <c r="M56" s="119"/>
      <c r="N56" s="38"/>
      <c r="O56" s="39"/>
      <c r="P56" s="40"/>
      <c r="Q56" s="41"/>
      <c r="R56" s="42"/>
      <c r="S56" s="35"/>
      <c r="T56" s="9"/>
    </row>
    <row r="57" spans="1:20" ht="30">
      <c r="A57" s="10" t="s">
        <v>185</v>
      </c>
      <c r="B57" s="13"/>
      <c r="C57" s="11" t="s">
        <v>186</v>
      </c>
      <c r="D57" s="33"/>
      <c r="E57" s="35" t="s">
        <v>28</v>
      </c>
      <c r="F57" s="11"/>
      <c r="G57" s="36">
        <v>1650000</v>
      </c>
      <c r="H57" s="37" t="s">
        <v>15</v>
      </c>
      <c r="I57" s="11" t="s">
        <v>29</v>
      </c>
      <c r="J57" s="11" t="s">
        <v>91</v>
      </c>
      <c r="K57" s="34"/>
      <c r="L57" s="111"/>
      <c r="M57" s="119"/>
      <c r="N57" s="38" t="s">
        <v>187</v>
      </c>
      <c r="O57" s="48">
        <v>2023</v>
      </c>
      <c r="P57" s="49">
        <v>2026</v>
      </c>
      <c r="Q57" s="50" t="s">
        <v>31</v>
      </c>
      <c r="R57" s="51"/>
      <c r="S57" s="35"/>
      <c r="T57" s="9" t="s">
        <v>68</v>
      </c>
    </row>
    <row r="58" spans="1:20" ht="30">
      <c r="A58" s="10" t="s">
        <v>188</v>
      </c>
      <c r="B58" s="13"/>
      <c r="C58" s="11" t="s">
        <v>189</v>
      </c>
      <c r="D58" s="33"/>
      <c r="E58" s="35" t="s">
        <v>28</v>
      </c>
      <c r="F58" s="11"/>
      <c r="G58" s="36">
        <v>1110000</v>
      </c>
      <c r="H58" s="37" t="s">
        <v>15</v>
      </c>
      <c r="I58" s="11" t="s">
        <v>29</v>
      </c>
      <c r="J58" s="11" t="s">
        <v>91</v>
      </c>
      <c r="K58" s="34"/>
      <c r="L58" s="111"/>
      <c r="M58" s="119"/>
      <c r="N58" s="38" t="s">
        <v>190</v>
      </c>
      <c r="O58" s="48">
        <v>2023</v>
      </c>
      <c r="P58" s="49">
        <v>2026</v>
      </c>
      <c r="Q58" s="50" t="s">
        <v>31</v>
      </c>
      <c r="R58" s="51"/>
      <c r="S58" s="35"/>
      <c r="T58" s="9" t="s">
        <v>68</v>
      </c>
    </row>
    <row r="59" spans="1:20" s="43" customFormat="1" ht="30">
      <c r="A59" s="10" t="s">
        <v>191</v>
      </c>
      <c r="B59" s="10"/>
      <c r="C59" s="11" t="s">
        <v>192</v>
      </c>
      <c r="D59" s="33"/>
      <c r="E59" s="35" t="s">
        <v>28</v>
      </c>
      <c r="F59" s="11"/>
      <c r="G59" s="36">
        <v>1110000</v>
      </c>
      <c r="H59" s="37" t="s">
        <v>15</v>
      </c>
      <c r="I59" s="11" t="s">
        <v>29</v>
      </c>
      <c r="J59" s="11" t="s">
        <v>91</v>
      </c>
      <c r="K59" s="34"/>
      <c r="L59" s="111"/>
      <c r="M59" s="119"/>
      <c r="N59" s="38" t="s">
        <v>193</v>
      </c>
      <c r="O59" s="48">
        <v>2023</v>
      </c>
      <c r="P59" s="49">
        <v>2026</v>
      </c>
      <c r="Q59" s="50" t="s">
        <v>31</v>
      </c>
      <c r="R59" s="51"/>
      <c r="S59" s="35"/>
      <c r="T59" s="9" t="s">
        <v>68</v>
      </c>
    </row>
    <row r="60" spans="1:20" s="43" customFormat="1" ht="30">
      <c r="A60" s="10" t="s">
        <v>191</v>
      </c>
      <c r="B60" s="10"/>
      <c r="C60" s="11" t="s">
        <v>194</v>
      </c>
      <c r="D60" s="33"/>
      <c r="E60" s="35" t="s">
        <v>28</v>
      </c>
      <c r="F60" s="11"/>
      <c r="G60" s="36">
        <v>1110000</v>
      </c>
      <c r="H60" s="37" t="s">
        <v>15</v>
      </c>
      <c r="I60" s="11" t="s">
        <v>29</v>
      </c>
      <c r="J60" s="11" t="s">
        <v>91</v>
      </c>
      <c r="K60" s="34"/>
      <c r="L60" s="111"/>
      <c r="M60" s="119"/>
      <c r="N60" s="38" t="s">
        <v>195</v>
      </c>
      <c r="O60" s="48">
        <v>2023</v>
      </c>
      <c r="P60" s="49">
        <v>2026</v>
      </c>
      <c r="Q60" s="50" t="s">
        <v>31</v>
      </c>
      <c r="R60" s="51"/>
      <c r="S60" s="35"/>
      <c r="T60" s="9" t="s">
        <v>68</v>
      </c>
    </row>
    <row r="61" spans="1:20" s="43" customFormat="1" ht="30">
      <c r="A61" s="10" t="s">
        <v>191</v>
      </c>
      <c r="B61" s="10"/>
      <c r="C61" s="11" t="s">
        <v>196</v>
      </c>
      <c r="D61" s="33"/>
      <c r="E61" s="35" t="s">
        <v>28</v>
      </c>
      <c r="F61" s="11"/>
      <c r="G61" s="36">
        <v>1110000</v>
      </c>
      <c r="H61" s="37" t="s">
        <v>15</v>
      </c>
      <c r="I61" s="11" t="s">
        <v>29</v>
      </c>
      <c r="J61" s="11" t="s">
        <v>91</v>
      </c>
      <c r="K61" s="34"/>
      <c r="L61" s="111"/>
      <c r="M61" s="119"/>
      <c r="N61" s="38" t="s">
        <v>197</v>
      </c>
      <c r="O61" s="48">
        <v>2023</v>
      </c>
      <c r="P61" s="49">
        <v>2026</v>
      </c>
      <c r="Q61" s="50" t="s">
        <v>31</v>
      </c>
      <c r="R61" s="51"/>
      <c r="S61" s="35"/>
      <c r="T61" s="9" t="s">
        <v>68</v>
      </c>
    </row>
    <row r="62" spans="1:20" s="43" customFormat="1" ht="45">
      <c r="A62" s="10"/>
      <c r="B62" s="10"/>
      <c r="C62" s="11" t="s">
        <v>198</v>
      </c>
      <c r="D62" s="33"/>
      <c r="E62" s="35" t="s">
        <v>28</v>
      </c>
      <c r="F62" s="11"/>
      <c r="G62" s="36"/>
      <c r="H62" s="37"/>
      <c r="I62" s="11"/>
      <c r="J62" s="11"/>
      <c r="K62" s="34"/>
      <c r="L62" s="111"/>
      <c r="M62" s="119"/>
      <c r="N62" s="38"/>
      <c r="O62" s="48"/>
      <c r="P62" s="49"/>
      <c r="Q62" s="50"/>
      <c r="R62" s="51"/>
      <c r="S62" s="35"/>
      <c r="T62" s="9"/>
    </row>
    <row r="63" spans="1:20" s="43" customFormat="1" ht="30">
      <c r="A63" s="10"/>
      <c r="B63" s="10"/>
      <c r="C63" s="11" t="s">
        <v>199</v>
      </c>
      <c r="D63" s="33"/>
      <c r="E63" s="35" t="s">
        <v>28</v>
      </c>
      <c r="F63" s="11"/>
      <c r="G63" s="36"/>
      <c r="H63" s="37"/>
      <c r="I63" s="11"/>
      <c r="J63" s="11"/>
      <c r="K63" s="34"/>
      <c r="L63" s="111"/>
      <c r="M63" s="119"/>
      <c r="N63" s="38"/>
      <c r="O63" s="48"/>
      <c r="P63" s="49"/>
      <c r="Q63" s="50"/>
      <c r="R63" s="51"/>
      <c r="S63" s="35"/>
      <c r="T63" s="9"/>
    </row>
    <row r="64" spans="1:20" s="43" customFormat="1" ht="45">
      <c r="A64" s="10"/>
      <c r="B64" s="10"/>
      <c r="C64" s="11" t="s">
        <v>200</v>
      </c>
      <c r="D64" s="33"/>
      <c r="E64" s="35"/>
      <c r="F64" s="11"/>
      <c r="G64" s="36"/>
      <c r="H64" s="37" t="s">
        <v>15</v>
      </c>
      <c r="I64" s="11"/>
      <c r="J64" s="11" t="s">
        <v>201</v>
      </c>
      <c r="K64" s="34"/>
      <c r="L64" s="111"/>
      <c r="M64" s="119"/>
      <c r="N64" s="38"/>
      <c r="O64" s="48"/>
      <c r="P64" s="49"/>
      <c r="Q64" s="50"/>
      <c r="R64" s="51"/>
      <c r="S64" s="35"/>
      <c r="T64" s="9"/>
    </row>
    <row r="65" spans="1:20" s="43" customFormat="1" ht="30">
      <c r="A65" s="10" t="s">
        <v>132</v>
      </c>
      <c r="B65" s="11"/>
      <c r="C65" s="11" t="s">
        <v>202</v>
      </c>
      <c r="D65" s="33" t="s">
        <v>203</v>
      </c>
      <c r="E65" s="35" t="s">
        <v>28</v>
      </c>
      <c r="F65" s="11"/>
      <c r="G65" s="36"/>
      <c r="H65" s="37" t="s">
        <v>15</v>
      </c>
      <c r="I65" s="11" t="s">
        <v>29</v>
      </c>
      <c r="J65" s="11"/>
      <c r="K65" s="34"/>
      <c r="L65" s="111"/>
      <c r="M65" s="119"/>
      <c r="N65" s="38"/>
      <c r="O65" s="37"/>
      <c r="P65" s="34"/>
      <c r="Q65" s="38"/>
      <c r="R65" s="42"/>
      <c r="S65" s="35"/>
      <c r="T65" s="9"/>
    </row>
    <row r="66" spans="1:20" s="43" customFormat="1" ht="30">
      <c r="A66" s="10"/>
      <c r="B66" s="10"/>
      <c r="C66" s="14" t="s">
        <v>204</v>
      </c>
      <c r="D66" s="33" t="s">
        <v>205</v>
      </c>
      <c r="E66" s="35" t="s">
        <v>28</v>
      </c>
      <c r="F66" s="11"/>
      <c r="G66" s="36"/>
      <c r="H66" s="37" t="s">
        <v>15</v>
      </c>
      <c r="I66" s="11" t="s">
        <v>29</v>
      </c>
      <c r="J66" s="11"/>
      <c r="K66" s="34"/>
      <c r="L66" s="111"/>
      <c r="M66" s="119"/>
      <c r="N66" s="38"/>
      <c r="O66" s="48"/>
      <c r="P66" s="49"/>
      <c r="Q66" s="50"/>
      <c r="R66" s="51"/>
      <c r="S66" s="35"/>
      <c r="T66" s="9"/>
    </row>
    <row r="67" spans="1:20" s="43" customFormat="1" ht="59.25">
      <c r="A67" s="10" t="s">
        <v>206</v>
      </c>
      <c r="B67" s="11"/>
      <c r="C67" s="11" t="s">
        <v>207</v>
      </c>
      <c r="D67" s="33" t="s">
        <v>208</v>
      </c>
      <c r="E67" s="35" t="s">
        <v>28</v>
      </c>
      <c r="F67" s="11"/>
      <c r="G67" s="36"/>
      <c r="H67" s="37" t="s">
        <v>15</v>
      </c>
      <c r="I67" s="11" t="s">
        <v>29</v>
      </c>
      <c r="J67" s="11" t="s">
        <v>209</v>
      </c>
      <c r="K67" s="34"/>
      <c r="L67" s="111"/>
      <c r="M67" s="119"/>
      <c r="N67" s="38"/>
      <c r="O67" s="37"/>
      <c r="P67" s="34"/>
      <c r="Q67" s="38"/>
      <c r="R67" s="42"/>
      <c r="S67" s="35"/>
      <c r="T67" s="9"/>
    </row>
    <row r="68" spans="1:20" s="43" customFormat="1" ht="15.75">
      <c r="A68" s="4" t="s">
        <v>147</v>
      </c>
      <c r="B68" s="4"/>
      <c r="C68" s="4" t="s">
        <v>210</v>
      </c>
      <c r="D68" s="65"/>
      <c r="E68" s="68"/>
      <c r="F68" s="4"/>
      <c r="G68" s="107"/>
      <c r="H68" s="66"/>
      <c r="I68" s="4"/>
      <c r="J68" s="4"/>
      <c r="K68" s="67"/>
      <c r="L68" s="124"/>
      <c r="M68" s="125"/>
      <c r="N68" s="69"/>
      <c r="O68" s="66"/>
      <c r="P68" s="67"/>
      <c r="Q68" s="69"/>
      <c r="R68" s="70"/>
      <c r="S68" s="68"/>
      <c r="T68" s="4"/>
    </row>
    <row r="69" spans="1:20" s="43" customFormat="1" ht="15.75">
      <c r="A69" s="4" t="s">
        <v>211</v>
      </c>
      <c r="B69" s="4"/>
      <c r="C69" s="4" t="s">
        <v>212</v>
      </c>
      <c r="D69" s="65"/>
      <c r="E69" s="68"/>
      <c r="F69" s="4"/>
      <c r="G69" s="107"/>
      <c r="H69" s="66"/>
      <c r="I69" s="4"/>
      <c r="J69" s="4"/>
      <c r="K69" s="67"/>
      <c r="L69" s="124"/>
      <c r="M69" s="125"/>
      <c r="N69" s="69"/>
      <c r="O69" s="66"/>
      <c r="P69" s="67"/>
      <c r="Q69" s="69"/>
      <c r="R69" s="70"/>
      <c r="S69" s="68"/>
      <c r="T69" s="4"/>
    </row>
    <row r="70" spans="1:20" s="43" customFormat="1" ht="30">
      <c r="A70" s="10"/>
      <c r="B70" s="11"/>
      <c r="C70" s="11" t="s">
        <v>213</v>
      </c>
      <c r="D70" s="33" t="s">
        <v>214</v>
      </c>
      <c r="E70" s="35" t="s">
        <v>215</v>
      </c>
      <c r="F70" s="11"/>
      <c r="G70" s="36"/>
      <c r="H70" s="37" t="s">
        <v>15</v>
      </c>
      <c r="I70" s="11" t="s">
        <v>15</v>
      </c>
      <c r="J70" s="11" t="s">
        <v>209</v>
      </c>
      <c r="K70" s="34"/>
      <c r="L70" s="111"/>
      <c r="M70" s="119"/>
      <c r="N70" s="38"/>
      <c r="O70" s="39"/>
      <c r="P70" s="40"/>
      <c r="Q70" s="41"/>
      <c r="R70" s="42"/>
      <c r="S70" s="35"/>
      <c r="T70" s="9"/>
    </row>
    <row r="71" spans="1:20" s="43" customFormat="1" ht="30">
      <c r="A71" s="10" t="s">
        <v>216</v>
      </c>
      <c r="B71" s="11"/>
      <c r="C71" s="11" t="s">
        <v>217</v>
      </c>
      <c r="D71" s="33"/>
      <c r="E71" s="35" t="s">
        <v>66</v>
      </c>
      <c r="F71" s="11"/>
      <c r="G71" s="36">
        <v>3000000</v>
      </c>
      <c r="H71" s="37" t="s">
        <v>15</v>
      </c>
      <c r="I71" s="11" t="s">
        <v>15</v>
      </c>
      <c r="J71" s="11"/>
      <c r="K71" s="34"/>
      <c r="L71" s="111"/>
      <c r="M71" s="119"/>
      <c r="N71" s="38" t="s">
        <v>218</v>
      </c>
      <c r="O71" s="39">
        <v>2022</v>
      </c>
      <c r="P71" s="40">
        <v>2024</v>
      </c>
      <c r="Q71" s="41" t="s">
        <v>31</v>
      </c>
      <c r="R71" s="42"/>
      <c r="S71" s="35"/>
      <c r="T71" s="9" t="s">
        <v>68</v>
      </c>
    </row>
    <row r="72" spans="1:20" s="43" customFormat="1" ht="59.25">
      <c r="A72" s="10" t="s">
        <v>64</v>
      </c>
      <c r="B72" s="11"/>
      <c r="C72" s="11" t="s">
        <v>65</v>
      </c>
      <c r="D72" s="33"/>
      <c r="E72" s="35" t="s">
        <v>66</v>
      </c>
      <c r="F72" s="11"/>
      <c r="G72" s="36">
        <v>700000</v>
      </c>
      <c r="H72" s="37" t="s">
        <v>15</v>
      </c>
      <c r="I72" s="11" t="s">
        <v>15</v>
      </c>
      <c r="J72" s="11"/>
      <c r="K72" s="34"/>
      <c r="L72" s="111"/>
      <c r="M72" s="119"/>
      <c r="N72" s="38" t="s">
        <v>67</v>
      </c>
      <c r="O72" s="39">
        <v>2022</v>
      </c>
      <c r="P72" s="40">
        <v>2024</v>
      </c>
      <c r="Q72" s="41" t="s">
        <v>31</v>
      </c>
      <c r="R72" s="42"/>
      <c r="S72" s="35"/>
      <c r="T72" s="9" t="s">
        <v>68</v>
      </c>
    </row>
    <row r="73" spans="1:20" s="43" customFormat="1" ht="45">
      <c r="A73" s="10" t="s">
        <v>69</v>
      </c>
      <c r="B73" s="11"/>
      <c r="C73" s="11" t="s">
        <v>219</v>
      </c>
      <c r="D73" s="33"/>
      <c r="E73" s="35" t="s">
        <v>66</v>
      </c>
      <c r="F73" s="11"/>
      <c r="G73" s="36">
        <v>1000000</v>
      </c>
      <c r="H73" s="37" t="s">
        <v>15</v>
      </c>
      <c r="I73" s="11" t="s">
        <v>15</v>
      </c>
      <c r="J73" s="11"/>
      <c r="K73" s="34"/>
      <c r="L73" s="111"/>
      <c r="M73" s="119"/>
      <c r="N73" s="38" t="s">
        <v>71</v>
      </c>
      <c r="O73" s="39">
        <v>2022</v>
      </c>
      <c r="P73" s="40">
        <v>2024</v>
      </c>
      <c r="Q73" s="41" t="s">
        <v>31</v>
      </c>
      <c r="R73" s="42"/>
      <c r="S73" s="35"/>
      <c r="T73" s="9" t="s">
        <v>68</v>
      </c>
    </row>
    <row r="74" spans="1:20" s="43" customFormat="1" ht="15.75">
      <c r="A74" s="10" t="s">
        <v>220</v>
      </c>
      <c r="B74" s="11"/>
      <c r="C74" s="11" t="s">
        <v>221</v>
      </c>
      <c r="D74" s="33" t="s">
        <v>222</v>
      </c>
      <c r="E74" s="35"/>
      <c r="F74" s="11"/>
      <c r="G74" s="36"/>
      <c r="H74" s="37" t="s">
        <v>15</v>
      </c>
      <c r="I74" s="11" t="s">
        <v>15</v>
      </c>
      <c r="J74" s="11"/>
      <c r="K74" s="34"/>
      <c r="L74" s="111"/>
      <c r="M74" s="119"/>
      <c r="N74" s="38"/>
      <c r="O74" s="39"/>
      <c r="P74" s="40"/>
      <c r="Q74" s="41"/>
      <c r="R74" s="42"/>
      <c r="S74" s="35"/>
      <c r="T74" s="9"/>
    </row>
    <row r="75" spans="1:20" s="43" customFormat="1" ht="15.75">
      <c r="A75" s="10" t="s">
        <v>220</v>
      </c>
      <c r="B75" s="11"/>
      <c r="C75" s="11" t="s">
        <v>223</v>
      </c>
      <c r="D75" s="33" t="s">
        <v>224</v>
      </c>
      <c r="E75" s="35"/>
      <c r="F75" s="11"/>
      <c r="G75" s="36"/>
      <c r="H75" s="37" t="s">
        <v>15</v>
      </c>
      <c r="I75" s="11" t="s">
        <v>15</v>
      </c>
      <c r="J75" s="11"/>
      <c r="K75" s="34"/>
      <c r="L75" s="111"/>
      <c r="M75" s="119"/>
      <c r="N75" s="38"/>
      <c r="O75" s="39"/>
      <c r="P75" s="40"/>
      <c r="Q75" s="41"/>
      <c r="R75" s="42"/>
      <c r="S75" s="35"/>
      <c r="T75" s="9"/>
    </row>
    <row r="76" spans="1:20" s="43" customFormat="1" ht="30">
      <c r="A76" s="5"/>
      <c r="B76" s="5"/>
      <c r="C76" s="5" t="s">
        <v>225</v>
      </c>
      <c r="D76" s="71"/>
      <c r="E76" s="74"/>
      <c r="F76" s="5"/>
      <c r="G76" s="108"/>
      <c r="H76" s="72"/>
      <c r="I76" s="5"/>
      <c r="J76" s="5"/>
      <c r="K76" s="73"/>
      <c r="L76" s="126"/>
      <c r="M76" s="127"/>
      <c r="N76" s="75"/>
      <c r="O76" s="72"/>
      <c r="P76" s="73"/>
      <c r="Q76" s="75"/>
      <c r="R76" s="76"/>
      <c r="S76" s="74"/>
      <c r="T76" s="5"/>
    </row>
    <row r="77" spans="1:20" s="43" customFormat="1" ht="15.75">
      <c r="A77" s="5"/>
      <c r="B77" s="5"/>
      <c r="C77" s="5" t="s">
        <v>226</v>
      </c>
      <c r="D77" s="71"/>
      <c r="E77" s="74"/>
      <c r="F77" s="5"/>
      <c r="G77" s="108"/>
      <c r="H77" s="72"/>
      <c r="I77" s="5"/>
      <c r="J77" s="5"/>
      <c r="K77" s="73"/>
      <c r="L77" s="126"/>
      <c r="M77" s="127"/>
      <c r="N77" s="75"/>
      <c r="O77" s="72"/>
      <c r="P77" s="73"/>
      <c r="Q77" s="75"/>
      <c r="R77" s="76"/>
      <c r="S77" s="74"/>
      <c r="T77" s="5"/>
    </row>
    <row r="78" spans="1:20" s="43" customFormat="1" ht="30">
      <c r="A78" s="10" t="s">
        <v>121</v>
      </c>
      <c r="B78" s="11"/>
      <c r="C78" s="11" t="s">
        <v>227</v>
      </c>
      <c r="D78" s="33" t="s">
        <v>228</v>
      </c>
      <c r="E78" s="35" t="s">
        <v>66</v>
      </c>
      <c r="F78" s="11"/>
      <c r="G78" s="36"/>
      <c r="H78" s="37" t="s">
        <v>15</v>
      </c>
      <c r="I78" s="11"/>
      <c r="J78" s="11"/>
      <c r="K78" s="34"/>
      <c r="L78" s="111"/>
      <c r="M78" s="119"/>
      <c r="N78" s="38"/>
      <c r="O78" s="37"/>
      <c r="P78" s="34"/>
      <c r="Q78" s="38"/>
      <c r="R78" s="42"/>
      <c r="S78" s="35"/>
      <c r="T78" s="9"/>
    </row>
    <row r="79" spans="1:20" s="43" customFormat="1" ht="45">
      <c r="A79" s="10" t="s">
        <v>126</v>
      </c>
      <c r="B79" s="11"/>
      <c r="C79" s="11" t="s">
        <v>229</v>
      </c>
      <c r="D79" s="33" t="s">
        <v>230</v>
      </c>
      <c r="E79" s="35" t="s">
        <v>66</v>
      </c>
      <c r="F79" s="11"/>
      <c r="G79" s="36"/>
      <c r="H79" s="37" t="s">
        <v>15</v>
      </c>
      <c r="I79" s="11"/>
      <c r="J79" s="11"/>
      <c r="K79" s="34"/>
      <c r="L79" s="111"/>
      <c r="M79" s="119"/>
      <c r="N79" s="38"/>
      <c r="O79" s="37"/>
      <c r="P79" s="34"/>
      <c r="Q79" s="38"/>
      <c r="R79" s="42"/>
      <c r="S79" s="35"/>
      <c r="T79" s="9"/>
    </row>
    <row r="80" spans="1:20" s="43" customFormat="1" ht="15.75">
      <c r="A80" s="5"/>
      <c r="B80" s="5"/>
      <c r="C80" s="5" t="s">
        <v>231</v>
      </c>
      <c r="D80" s="71"/>
      <c r="E80" s="74"/>
      <c r="F80" s="5"/>
      <c r="G80" s="108"/>
      <c r="H80" s="72"/>
      <c r="I80" s="5"/>
      <c r="J80" s="5"/>
      <c r="K80" s="73"/>
      <c r="L80" s="126"/>
      <c r="M80" s="127"/>
      <c r="N80" s="75"/>
      <c r="O80" s="72"/>
      <c r="P80" s="73"/>
      <c r="Q80" s="75"/>
      <c r="R80" s="76"/>
      <c r="S80" s="74"/>
      <c r="T80" s="5"/>
    </row>
    <row r="81" spans="1:20" s="43" customFormat="1" ht="59.25">
      <c r="A81" s="10" t="s">
        <v>232</v>
      </c>
      <c r="B81" s="10"/>
      <c r="C81" s="11" t="s">
        <v>233</v>
      </c>
      <c r="D81" s="33" t="s">
        <v>234</v>
      </c>
      <c r="E81" s="35" t="s">
        <v>66</v>
      </c>
      <c r="F81" s="11"/>
      <c r="G81" s="36">
        <v>150000</v>
      </c>
      <c r="H81" s="45">
        <v>1</v>
      </c>
      <c r="I81" s="11"/>
      <c r="J81" s="11"/>
      <c r="K81" s="34"/>
      <c r="L81" s="111"/>
      <c r="M81" s="119"/>
      <c r="N81" s="38" t="s">
        <v>235</v>
      </c>
      <c r="O81" s="39">
        <v>2022</v>
      </c>
      <c r="P81" s="40">
        <v>2024</v>
      </c>
      <c r="Q81" s="41" t="s">
        <v>236</v>
      </c>
      <c r="R81" s="47"/>
      <c r="S81" s="35"/>
      <c r="T81" s="9" t="s">
        <v>68</v>
      </c>
    </row>
    <row r="82" spans="1:20" s="43" customFormat="1" ht="15.75">
      <c r="A82" s="6"/>
      <c r="B82" s="6"/>
      <c r="C82" s="6" t="s">
        <v>237</v>
      </c>
      <c r="D82" s="77"/>
      <c r="E82" s="80"/>
      <c r="F82" s="6"/>
      <c r="G82" s="109"/>
      <c r="H82" s="78"/>
      <c r="I82" s="6"/>
      <c r="J82" s="6"/>
      <c r="K82" s="79"/>
      <c r="L82" s="128"/>
      <c r="M82" s="129"/>
      <c r="N82" s="81"/>
      <c r="O82" s="78"/>
      <c r="P82" s="79"/>
      <c r="Q82" s="81"/>
      <c r="R82" s="82"/>
      <c r="S82" s="80"/>
      <c r="T82" s="6"/>
    </row>
    <row r="83" spans="1:20" s="43" customFormat="1" ht="15.75">
      <c r="A83" s="6" t="s">
        <v>206</v>
      </c>
      <c r="B83" s="6"/>
      <c r="C83" s="6" t="s">
        <v>238</v>
      </c>
      <c r="D83" s="77"/>
      <c r="E83" s="80"/>
      <c r="F83" s="6"/>
      <c r="G83" s="109"/>
      <c r="H83" s="78"/>
      <c r="I83" s="6"/>
      <c r="J83" s="6"/>
      <c r="K83" s="79"/>
      <c r="L83" s="128"/>
      <c r="M83" s="129"/>
      <c r="N83" s="81"/>
      <c r="O83" s="78"/>
      <c r="P83" s="79"/>
      <c r="Q83" s="81"/>
      <c r="R83" s="82"/>
      <c r="S83" s="80"/>
      <c r="T83" s="6"/>
    </row>
    <row r="84" spans="1:20" s="43" customFormat="1" ht="15.75">
      <c r="A84" s="10" t="s">
        <v>147</v>
      </c>
      <c r="B84" s="11"/>
      <c r="C84" s="11" t="s">
        <v>239</v>
      </c>
      <c r="D84" s="33" t="s">
        <v>240</v>
      </c>
      <c r="E84" s="35" t="s">
        <v>66</v>
      </c>
      <c r="F84" s="11"/>
      <c r="G84" s="36"/>
      <c r="H84" s="37" t="s">
        <v>15</v>
      </c>
      <c r="I84" s="11"/>
      <c r="J84" s="11"/>
      <c r="K84" s="34"/>
      <c r="L84" s="111"/>
      <c r="M84" s="119"/>
      <c r="N84" s="38"/>
      <c r="O84" s="37"/>
      <c r="P84" s="34"/>
      <c r="Q84" s="38"/>
      <c r="R84" s="42"/>
      <c r="S84" s="35"/>
      <c r="T84" s="9"/>
    </row>
    <row r="85" spans="1:20" s="43" customFormat="1" ht="15.75">
      <c r="A85" s="10"/>
      <c r="B85" s="11"/>
      <c r="C85" s="11" t="s">
        <v>241</v>
      </c>
      <c r="D85" s="33"/>
      <c r="E85" s="35"/>
      <c r="F85" s="11"/>
      <c r="G85" s="36"/>
      <c r="H85" s="37"/>
      <c r="I85" s="11"/>
      <c r="J85" s="11"/>
      <c r="K85" s="34"/>
      <c r="L85" s="111"/>
      <c r="M85" s="119"/>
      <c r="N85" s="38"/>
      <c r="O85" s="37"/>
      <c r="P85" s="34"/>
      <c r="Q85" s="38"/>
      <c r="R85" s="42"/>
      <c r="S85" s="35"/>
      <c r="T85" s="9"/>
    </row>
    <row r="86" spans="1:20" s="43" customFormat="1" ht="15.75">
      <c r="A86" s="6" t="s">
        <v>211</v>
      </c>
      <c r="B86" s="6"/>
      <c r="C86" s="6" t="s">
        <v>242</v>
      </c>
      <c r="D86" s="77"/>
      <c r="E86" s="80"/>
      <c r="F86" s="6"/>
      <c r="G86" s="109"/>
      <c r="H86" s="78"/>
      <c r="I86" s="6"/>
      <c r="J86" s="6"/>
      <c r="K86" s="79"/>
      <c r="L86" s="128"/>
      <c r="M86" s="129"/>
      <c r="N86" s="81"/>
      <c r="O86" s="78"/>
      <c r="P86" s="79"/>
      <c r="Q86" s="81"/>
      <c r="R86" s="82"/>
      <c r="S86" s="80"/>
      <c r="T86" s="6"/>
    </row>
    <row r="87" spans="1:20" s="43" customFormat="1" ht="15.75">
      <c r="A87" s="10" t="s">
        <v>220</v>
      </c>
      <c r="B87" s="11"/>
      <c r="C87" s="11" t="s">
        <v>243</v>
      </c>
      <c r="D87" s="33" t="s">
        <v>244</v>
      </c>
      <c r="E87" s="35" t="s">
        <v>66</v>
      </c>
      <c r="F87" s="11"/>
      <c r="G87" s="36"/>
      <c r="H87" s="37" t="s">
        <v>15</v>
      </c>
      <c r="I87" s="11"/>
      <c r="J87" s="11"/>
      <c r="K87" s="34"/>
      <c r="L87" s="111"/>
      <c r="M87" s="119"/>
      <c r="N87" s="38"/>
      <c r="O87" s="39"/>
      <c r="P87" s="40"/>
      <c r="Q87" s="41"/>
      <c r="R87" s="42"/>
      <c r="S87" s="35"/>
      <c r="T87" s="9"/>
    </row>
    <row r="88" spans="1:20" s="43" customFormat="1" ht="15.75">
      <c r="A88" s="6" t="s">
        <v>211</v>
      </c>
      <c r="B88" s="6"/>
      <c r="C88" s="6" t="s">
        <v>245</v>
      </c>
      <c r="D88" s="77"/>
      <c r="E88" s="80"/>
      <c r="F88" s="6"/>
      <c r="G88" s="109"/>
      <c r="H88" s="78"/>
      <c r="I88" s="6"/>
      <c r="J88" s="6"/>
      <c r="K88" s="79"/>
      <c r="L88" s="128"/>
      <c r="M88" s="129"/>
      <c r="N88" s="81"/>
      <c r="O88" s="78"/>
      <c r="P88" s="79"/>
      <c r="Q88" s="81"/>
      <c r="R88" s="82"/>
      <c r="S88" s="80"/>
      <c r="T88" s="6"/>
    </row>
    <row r="89" spans="1:20" s="43" customFormat="1" ht="45">
      <c r="A89" s="10" t="s">
        <v>246</v>
      </c>
      <c r="B89" s="10"/>
      <c r="C89" s="11" t="s">
        <v>247</v>
      </c>
      <c r="D89" s="33" t="s">
        <v>248</v>
      </c>
      <c r="E89" s="35" t="s">
        <v>66</v>
      </c>
      <c r="F89" s="11"/>
      <c r="G89" s="36">
        <v>120000</v>
      </c>
      <c r="H89" s="45">
        <v>1</v>
      </c>
      <c r="I89" s="11"/>
      <c r="J89" s="11"/>
      <c r="K89" s="34"/>
      <c r="L89" s="111"/>
      <c r="M89" s="119"/>
      <c r="N89" s="38" t="s">
        <v>249</v>
      </c>
      <c r="O89" s="39">
        <v>2022</v>
      </c>
      <c r="P89" s="40">
        <v>2024</v>
      </c>
      <c r="Q89" s="41" t="s">
        <v>250</v>
      </c>
      <c r="R89" s="47"/>
      <c r="S89" s="35"/>
      <c r="T89" s="9" t="s">
        <v>68</v>
      </c>
    </row>
    <row r="90" spans="1:20" s="43" customFormat="1">
      <c r="A90" s="10"/>
      <c r="B90" s="11"/>
      <c r="C90" s="11"/>
      <c r="D90" s="33"/>
      <c r="E90" s="35"/>
      <c r="F90" s="11"/>
      <c r="G90" s="36"/>
      <c r="H90" s="37"/>
      <c r="I90" s="11"/>
      <c r="J90" s="11"/>
      <c r="K90" s="34"/>
      <c r="L90" s="111"/>
      <c r="M90" s="119"/>
      <c r="N90" s="38"/>
      <c r="O90" s="39"/>
      <c r="P90" s="40"/>
      <c r="Q90" s="41"/>
      <c r="R90" s="42"/>
      <c r="S90" s="35"/>
      <c r="T90" s="9"/>
    </row>
    <row r="91" spans="1:20" s="43" customFormat="1">
      <c r="A91" s="10"/>
      <c r="B91" s="11"/>
      <c r="C91" s="11"/>
      <c r="D91" s="33"/>
      <c r="E91" s="35"/>
      <c r="F91" s="11"/>
      <c r="G91" s="36"/>
      <c r="H91" s="37"/>
      <c r="I91" s="11"/>
      <c r="J91" s="11"/>
      <c r="K91" s="34"/>
      <c r="L91" s="111"/>
      <c r="M91" s="119"/>
      <c r="N91" s="38"/>
      <c r="O91" s="39"/>
      <c r="P91" s="40"/>
      <c r="Q91" s="41"/>
      <c r="R91" s="42"/>
      <c r="S91" s="35"/>
      <c r="T91" s="9"/>
    </row>
    <row r="92" spans="1:20" s="43" customFormat="1">
      <c r="A92" s="10"/>
      <c r="B92" s="11"/>
      <c r="C92" s="11"/>
      <c r="D92" s="33"/>
      <c r="E92" s="35"/>
      <c r="F92" s="11"/>
      <c r="G92" s="36"/>
      <c r="H92" s="37"/>
      <c r="I92" s="11"/>
      <c r="J92" s="11"/>
      <c r="K92" s="34"/>
      <c r="L92" s="111"/>
      <c r="M92" s="119"/>
      <c r="N92" s="38"/>
      <c r="O92" s="39"/>
      <c r="P92" s="40"/>
      <c r="Q92" s="41"/>
      <c r="R92" s="42"/>
      <c r="S92" s="35"/>
      <c r="T92" s="9"/>
    </row>
    <row r="93" spans="1:20" s="43" customFormat="1">
      <c r="A93" s="10"/>
      <c r="B93" s="11"/>
      <c r="C93" s="11"/>
      <c r="D93" s="33"/>
      <c r="E93" s="35"/>
      <c r="F93" s="11"/>
      <c r="G93" s="36"/>
      <c r="H93" s="37"/>
      <c r="I93" s="11"/>
      <c r="J93" s="11"/>
      <c r="K93" s="34"/>
      <c r="L93" s="111"/>
      <c r="M93" s="119"/>
      <c r="N93" s="38"/>
      <c r="O93" s="39"/>
      <c r="P93" s="40"/>
      <c r="Q93" s="41"/>
      <c r="R93" s="42"/>
      <c r="S93" s="35"/>
      <c r="T93" s="9"/>
    </row>
    <row r="94" spans="1:20" s="43" customFormat="1">
      <c r="A94" s="10"/>
      <c r="B94" s="11"/>
      <c r="C94" s="11"/>
      <c r="D94" s="33"/>
      <c r="E94" s="35"/>
      <c r="F94" s="11"/>
      <c r="G94" s="36"/>
      <c r="H94" s="37"/>
      <c r="I94" s="11"/>
      <c r="J94" s="11"/>
      <c r="K94" s="34"/>
      <c r="L94" s="111"/>
      <c r="M94" s="119"/>
      <c r="N94" s="38"/>
      <c r="O94" s="39"/>
      <c r="P94" s="40"/>
      <c r="Q94" s="41"/>
      <c r="R94" s="42"/>
      <c r="S94" s="35"/>
      <c r="T94" s="9"/>
    </row>
    <row r="95" spans="1:20" s="43" customFormat="1">
      <c r="A95" s="10"/>
      <c r="B95" s="11"/>
      <c r="C95" s="11"/>
      <c r="D95" s="33"/>
      <c r="E95" s="35"/>
      <c r="F95" s="11"/>
      <c r="G95" s="36"/>
      <c r="H95" s="37"/>
      <c r="I95" s="11"/>
      <c r="J95" s="11"/>
      <c r="K95" s="34"/>
      <c r="L95" s="111"/>
      <c r="M95" s="119"/>
      <c r="N95" s="38"/>
      <c r="O95" s="39"/>
      <c r="P95" s="40"/>
      <c r="Q95" s="41"/>
      <c r="R95" s="42"/>
      <c r="S95" s="35"/>
      <c r="T95" s="9"/>
    </row>
    <row r="96" spans="1:20" s="43" customFormat="1">
      <c r="A96" s="10"/>
      <c r="B96" s="11"/>
      <c r="C96" s="11"/>
      <c r="D96" s="33"/>
      <c r="E96" s="35"/>
      <c r="F96" s="11"/>
      <c r="G96" s="36"/>
      <c r="H96" s="37"/>
      <c r="I96" s="11"/>
      <c r="J96" s="11"/>
      <c r="K96" s="34"/>
      <c r="L96" s="111"/>
      <c r="M96" s="119"/>
      <c r="N96" s="38"/>
      <c r="O96" s="39"/>
      <c r="P96" s="40"/>
      <c r="Q96" s="41"/>
      <c r="R96" s="42"/>
      <c r="S96" s="35"/>
      <c r="T96" s="9"/>
    </row>
    <row r="97" spans="1:20" s="43" customFormat="1">
      <c r="A97" s="10"/>
      <c r="B97" s="11"/>
      <c r="C97" s="11"/>
      <c r="D97" s="33"/>
      <c r="E97" s="35"/>
      <c r="F97" s="11"/>
      <c r="G97" s="36"/>
      <c r="H97" s="37"/>
      <c r="I97" s="11"/>
      <c r="J97" s="11"/>
      <c r="K97" s="34"/>
      <c r="L97" s="111"/>
      <c r="M97" s="119"/>
      <c r="N97" s="38"/>
      <c r="O97" s="39"/>
      <c r="P97" s="40"/>
      <c r="Q97" s="41"/>
      <c r="R97" s="42"/>
      <c r="S97" s="35"/>
      <c r="T97" s="9"/>
    </row>
    <row r="98" spans="1:20" s="43" customFormat="1">
      <c r="A98" s="10"/>
      <c r="B98" s="11"/>
      <c r="C98" s="11"/>
      <c r="D98" s="33"/>
      <c r="E98" s="35"/>
      <c r="F98" s="11"/>
      <c r="G98" s="36"/>
      <c r="H98" s="37"/>
      <c r="I98" s="11"/>
      <c r="J98" s="11"/>
      <c r="K98" s="34"/>
      <c r="L98" s="111"/>
      <c r="M98" s="119"/>
      <c r="N98" s="38"/>
      <c r="O98" s="39"/>
      <c r="P98" s="40"/>
      <c r="Q98" s="41"/>
      <c r="R98" s="42"/>
      <c r="S98" s="35"/>
      <c r="T98" s="9"/>
    </row>
    <row r="99" spans="1:20" s="43" customFormat="1">
      <c r="A99" s="10"/>
      <c r="B99" s="11"/>
      <c r="C99" s="11"/>
      <c r="D99" s="33"/>
      <c r="E99" s="35"/>
      <c r="F99" s="11"/>
      <c r="G99" s="36"/>
      <c r="H99" s="37"/>
      <c r="I99" s="11"/>
      <c r="J99" s="11"/>
      <c r="K99" s="34"/>
      <c r="L99" s="111"/>
      <c r="M99" s="119"/>
      <c r="N99" s="38"/>
      <c r="O99" s="39"/>
      <c r="P99" s="40"/>
      <c r="Q99" s="41"/>
      <c r="R99" s="42"/>
      <c r="S99" s="35"/>
      <c r="T99" s="9"/>
    </row>
    <row r="100" spans="1:20" s="43" customFormat="1">
      <c r="A100" s="10"/>
      <c r="B100" s="11"/>
      <c r="C100" s="11"/>
      <c r="D100" s="33"/>
      <c r="E100" s="35"/>
      <c r="F100" s="11"/>
      <c r="G100" s="36"/>
      <c r="H100" s="37"/>
      <c r="I100" s="11"/>
      <c r="J100" s="11"/>
      <c r="K100" s="34"/>
      <c r="L100" s="111"/>
      <c r="M100" s="119"/>
      <c r="N100" s="38"/>
      <c r="O100" s="39"/>
      <c r="P100" s="40"/>
      <c r="Q100" s="41"/>
      <c r="R100" s="42"/>
      <c r="S100" s="35"/>
      <c r="T100" s="9"/>
    </row>
    <row r="101" spans="1:20" s="43" customFormat="1">
      <c r="A101" s="10"/>
      <c r="B101" s="11"/>
      <c r="C101" s="11"/>
      <c r="D101" s="33"/>
      <c r="E101" s="35"/>
      <c r="F101" s="11"/>
      <c r="G101" s="36"/>
      <c r="H101" s="37"/>
      <c r="I101" s="11"/>
      <c r="J101" s="11"/>
      <c r="K101" s="34"/>
      <c r="L101" s="111"/>
      <c r="M101" s="119"/>
      <c r="N101" s="38"/>
      <c r="O101" s="39"/>
      <c r="P101" s="40"/>
      <c r="Q101" s="41"/>
      <c r="R101" s="42"/>
      <c r="S101" s="35"/>
      <c r="T101" s="9"/>
    </row>
    <row r="102" spans="1:20" s="43" customFormat="1">
      <c r="A102" s="10"/>
      <c r="B102" s="11"/>
      <c r="C102" s="11"/>
      <c r="D102" s="33"/>
      <c r="E102" s="35"/>
      <c r="F102" s="11"/>
      <c r="G102" s="36"/>
      <c r="H102" s="37"/>
      <c r="I102" s="11"/>
      <c r="J102" s="11"/>
      <c r="K102" s="34"/>
      <c r="L102" s="111"/>
      <c r="M102" s="119"/>
      <c r="N102" s="38"/>
      <c r="O102" s="39"/>
      <c r="P102" s="40"/>
      <c r="Q102" s="41"/>
      <c r="R102" s="42"/>
      <c r="S102" s="35"/>
      <c r="T102" s="9"/>
    </row>
    <row r="103" spans="1:20" s="43" customFormat="1">
      <c r="A103" s="10"/>
      <c r="B103" s="11"/>
      <c r="C103" s="11"/>
      <c r="D103" s="33"/>
      <c r="E103" s="35"/>
      <c r="F103" s="11"/>
      <c r="G103" s="36"/>
      <c r="H103" s="37"/>
      <c r="I103" s="11"/>
      <c r="J103" s="11"/>
      <c r="K103" s="34"/>
      <c r="L103" s="111"/>
      <c r="M103" s="119"/>
      <c r="N103" s="38"/>
      <c r="O103" s="39"/>
      <c r="P103" s="40"/>
      <c r="Q103" s="41"/>
      <c r="R103" s="42"/>
      <c r="S103" s="35"/>
      <c r="T103" s="9"/>
    </row>
    <row r="104" spans="1:20" s="43" customFormat="1">
      <c r="A104" s="10"/>
      <c r="B104" s="11"/>
      <c r="C104" s="11"/>
      <c r="D104" s="33"/>
      <c r="E104" s="35"/>
      <c r="F104" s="11"/>
      <c r="G104" s="36"/>
      <c r="H104" s="37"/>
      <c r="I104" s="11"/>
      <c r="J104" s="11"/>
      <c r="K104" s="34"/>
      <c r="L104" s="111"/>
      <c r="M104" s="119"/>
      <c r="N104" s="38"/>
      <c r="O104" s="39"/>
      <c r="P104" s="40"/>
      <c r="Q104" s="41"/>
      <c r="R104" s="42"/>
      <c r="S104" s="35"/>
      <c r="T104" s="9"/>
    </row>
    <row r="105" spans="1:20" s="43" customFormat="1">
      <c r="A105" s="10"/>
      <c r="B105" s="11"/>
      <c r="C105" s="11"/>
      <c r="D105" s="33"/>
      <c r="E105" s="35"/>
      <c r="F105" s="11"/>
      <c r="G105" s="36"/>
      <c r="H105" s="37"/>
      <c r="I105" s="11"/>
      <c r="J105" s="11"/>
      <c r="K105" s="34"/>
      <c r="L105" s="111"/>
      <c r="M105" s="119"/>
      <c r="N105" s="38"/>
      <c r="O105" s="39"/>
      <c r="P105" s="40"/>
      <c r="Q105" s="41"/>
      <c r="R105" s="42"/>
      <c r="S105" s="35"/>
      <c r="T105" s="9"/>
    </row>
    <row r="106" spans="1:20" s="43" customFormat="1">
      <c r="A106" s="10"/>
      <c r="B106" s="11"/>
      <c r="C106" s="11"/>
      <c r="D106" s="33"/>
      <c r="E106" s="35"/>
      <c r="F106" s="11"/>
      <c r="G106" s="36"/>
      <c r="H106" s="37"/>
      <c r="I106" s="11"/>
      <c r="J106" s="11"/>
      <c r="K106" s="34"/>
      <c r="L106" s="111"/>
      <c r="M106" s="119"/>
      <c r="N106" s="38"/>
      <c r="O106" s="39"/>
      <c r="P106" s="40"/>
      <c r="Q106" s="41"/>
      <c r="R106" s="42"/>
      <c r="S106" s="35"/>
      <c r="T106" s="9"/>
    </row>
    <row r="107" spans="1:20" s="43" customFormat="1" ht="15.75" thickBot="1">
      <c r="A107" s="83"/>
      <c r="B107" s="84"/>
      <c r="C107" s="84"/>
      <c r="D107" s="85"/>
      <c r="E107" s="89"/>
      <c r="F107" s="84"/>
      <c r="G107" s="90"/>
      <c r="H107" s="86"/>
      <c r="I107" s="87"/>
      <c r="J107" s="87"/>
      <c r="K107" s="88"/>
      <c r="L107" s="130"/>
      <c r="M107" s="131"/>
      <c r="N107" s="91"/>
      <c r="O107" s="92"/>
      <c r="P107" s="93"/>
      <c r="Q107" s="94"/>
      <c r="R107" s="95"/>
      <c r="S107" s="89"/>
      <c r="T107" s="96"/>
    </row>
    <row r="108" spans="1:20" s="43" customFormat="1">
      <c r="G108" s="97"/>
      <c r="L108" s="97"/>
      <c r="M108" s="97"/>
      <c r="O108" s="52"/>
      <c r="P108" s="52"/>
      <c r="Q108" s="52"/>
    </row>
    <row r="109" spans="1:20" s="43" customFormat="1">
      <c r="G109" s="97"/>
      <c r="L109" s="97"/>
      <c r="M109" s="97"/>
      <c r="O109" s="52"/>
      <c r="P109" s="52"/>
      <c r="Q109" s="52"/>
    </row>
    <row r="110" spans="1:20" s="43" customFormat="1">
      <c r="G110" s="97"/>
      <c r="L110" s="97"/>
      <c r="M110" s="97"/>
      <c r="O110" s="52"/>
      <c r="P110" s="52"/>
      <c r="Q110" s="52"/>
    </row>
    <row r="111" spans="1:20" s="43" customFormat="1">
      <c r="G111" s="97"/>
      <c r="L111" s="97"/>
      <c r="M111" s="97"/>
      <c r="O111" s="52"/>
      <c r="P111" s="52"/>
      <c r="Q111" s="52"/>
    </row>
    <row r="112" spans="1:20" s="43" customFormat="1">
      <c r="G112" s="97"/>
      <c r="L112" s="97"/>
      <c r="M112" s="97"/>
      <c r="O112" s="52"/>
      <c r="P112" s="52"/>
      <c r="Q112" s="52"/>
    </row>
    <row r="113" spans="7:18" s="43" customFormat="1">
      <c r="G113" s="97"/>
      <c r="L113" s="97"/>
      <c r="M113" s="97"/>
      <c r="O113" s="52"/>
      <c r="P113" s="52"/>
      <c r="Q113" s="52"/>
      <c r="R113" s="52"/>
    </row>
    <row r="114" spans="7:18" s="43" customFormat="1">
      <c r="G114" s="97"/>
      <c r="L114" s="97"/>
      <c r="M114" s="97"/>
      <c r="O114" s="52"/>
      <c r="P114" s="52"/>
      <c r="Q114" s="52"/>
      <c r="R114" s="52"/>
    </row>
    <row r="115" spans="7:18" s="43" customFormat="1">
      <c r="G115" s="97"/>
      <c r="L115" s="97"/>
      <c r="M115" s="97"/>
      <c r="O115" s="52"/>
      <c r="P115" s="52"/>
      <c r="Q115" s="52"/>
      <c r="R115" s="52"/>
    </row>
    <row r="116" spans="7:18" s="43" customFormat="1">
      <c r="G116" s="97"/>
      <c r="L116" s="97"/>
      <c r="M116" s="97"/>
      <c r="O116" s="52"/>
      <c r="P116" s="52"/>
      <c r="Q116" s="52"/>
      <c r="R116" s="52"/>
    </row>
  </sheetData>
  <autoFilter ref="A3:T89" xr:uid="{00000000-0001-0000-0000-000000000000}"/>
  <mergeCells count="4">
    <mergeCell ref="A1:T1"/>
    <mergeCell ref="H2:K2"/>
    <mergeCell ref="L2:M2"/>
    <mergeCell ref="O2:P2"/>
  </mergeCells>
  <phoneticPr fontId="2" type="noConversion"/>
  <pageMargins left="0.31496062992125984" right="0.19685039370078741" top="0.55118110236220474" bottom="0.19685039370078741" header="0.31496062992125984" footer="0.11811023622047245"/>
  <pageSetup paperSize="9" scale="37"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Ieva Dille</dc:creator>
  <cp:keywords/>
  <dc:description/>
  <cp:lastModifiedBy>Elīna Grūba</cp:lastModifiedBy>
  <cp:revision/>
  <dcterms:created xsi:type="dcterms:W3CDTF">2015-06-05T18:17:20Z</dcterms:created>
  <dcterms:modified xsi:type="dcterms:W3CDTF">2023-05-20T08:33:01Z</dcterms:modified>
  <cp:category/>
  <cp:contentStatus/>
</cp:coreProperties>
</file>